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OneDrive\משתלה\מסמכים משתלה\קטלוגים\טבלאת זנים\"/>
    </mc:Choice>
  </mc:AlternateContent>
  <bookViews>
    <workbookView xWindow="0" yWindow="0" windowWidth="28800" windowHeight="12195"/>
  </bookViews>
  <sheets>
    <sheet name="גיליון1" sheetId="1" r:id="rId1"/>
    <sheet name="גיליון2" sheetId="2" r:id="rId2"/>
    <sheet name="גיליון3" sheetId="3" r:id="rId3"/>
  </sheets>
  <calcPr calcId="152511"/>
</workbook>
</file>

<file path=xl/calcChain.xml><?xml version="1.0" encoding="utf-8"?>
<calcChain xmlns="http://schemas.openxmlformats.org/spreadsheetml/2006/main">
  <c r="C8" i="1" l="1"/>
  <c r="C4" i="1" l="1"/>
</calcChain>
</file>

<file path=xl/sharedStrings.xml><?xml version="1.0" encoding="utf-8"?>
<sst xmlns="http://schemas.openxmlformats.org/spreadsheetml/2006/main" count="1050" uniqueCount="471">
  <si>
    <t>שם הזן</t>
  </si>
  <si>
    <t>הסוג</t>
  </si>
  <si>
    <t>מקור</t>
  </si>
  <si>
    <t>בעלים</t>
  </si>
  <si>
    <t>צבע ציפה</t>
  </si>
  <si>
    <t>גלעין</t>
  </si>
  <si>
    <t>גודל</t>
  </si>
  <si>
    <t>תאריך הבשלה</t>
  </si>
  <si>
    <t>דרישות צינון</t>
  </si>
  <si>
    <t>חיי מדף</t>
  </si>
  <si>
    <t>טעם</t>
  </si>
  <si>
    <t>מפרים</t>
  </si>
  <si>
    <t>עודד</t>
  </si>
  <si>
    <t>אפרסק לבן</t>
  </si>
  <si>
    <t>לבן</t>
  </si>
  <si>
    <t>צבע חיצוני</t>
  </si>
  <si>
    <t>אחוז כיסוי</t>
  </si>
  <si>
    <t>נמוך</t>
  </si>
  <si>
    <t>אמצע מאי</t>
  </si>
  <si>
    <t>פרוד גרעין</t>
  </si>
  <si>
    <t>פיטם בולט</t>
  </si>
  <si>
    <t>בנוסף</t>
  </si>
  <si>
    <t>טעים</t>
  </si>
  <si>
    <t>70EE355</t>
  </si>
  <si>
    <t>אמצע יוני</t>
  </si>
  <si>
    <t>קצרים</t>
  </si>
  <si>
    <t>כמעט מלא</t>
  </si>
  <si>
    <t>אדום</t>
  </si>
  <si>
    <t>פיטם בולט, פוריות לא סדירה</t>
  </si>
  <si>
    <t>סמר סנו</t>
  </si>
  <si>
    <t>60-70%</t>
  </si>
  <si>
    <t>65-70</t>
  </si>
  <si>
    <t>שבוע 3 של יולי</t>
  </si>
  <si>
    <t>טובים</t>
  </si>
  <si>
    <t>טוב</t>
  </si>
  <si>
    <t>מוצק, פלומה עדינה</t>
  </si>
  <si>
    <t>ספטמבר סנו</t>
  </si>
  <si>
    <t>שבוע 1 של ספטמבר</t>
  </si>
  <si>
    <t>בינוני-גבוה</t>
  </si>
  <si>
    <t>בינוני</t>
  </si>
  <si>
    <t>מוצק, חמיצות בינונית</t>
  </si>
  <si>
    <t>לבן, מאדימה ליד הגרעין</t>
  </si>
  <si>
    <t>43LD593</t>
  </si>
  <si>
    <t>90-100%</t>
  </si>
  <si>
    <t>תחילת ספטמבר</t>
  </si>
  <si>
    <t>מוצק מאוד גם בקטיף ובחיי מדף, פלומה עדינה</t>
  </si>
  <si>
    <t>10GE87</t>
  </si>
  <si>
    <t>סקרלט סנו</t>
  </si>
  <si>
    <t>שבוע 2 של ספטמבר</t>
  </si>
  <si>
    <t>גבוה</t>
  </si>
  <si>
    <t>טובים מאוד</t>
  </si>
  <si>
    <t>טעים, מתוק מאוד</t>
  </si>
  <si>
    <t>יבול טוב, מומלץ להר גבוה</t>
  </si>
  <si>
    <t>122LH452</t>
  </si>
  <si>
    <t>לבן, אודם חודר לציפה</t>
  </si>
  <si>
    <t>צמוד גרעין</t>
  </si>
  <si>
    <t>תחילת אוקטובר</t>
  </si>
  <si>
    <t>פלומה עדינה</t>
  </si>
  <si>
    <t>סנופול</t>
  </si>
  <si>
    <t>1952/23LF440</t>
  </si>
  <si>
    <t>גדול</t>
  </si>
  <si>
    <t>שם נוסף/קוד</t>
  </si>
  <si>
    <t>אפרסק צהוב</t>
  </si>
  <si>
    <t>ארלי ספרינג</t>
  </si>
  <si>
    <t>13-34.</t>
  </si>
  <si>
    <t>צהוב</t>
  </si>
  <si>
    <t>55-65</t>
  </si>
  <si>
    <t>אפריל</t>
  </si>
  <si>
    <t>204LK484</t>
  </si>
  <si>
    <t>צבע מצוין</t>
  </si>
  <si>
    <t>צבע מצוין, טעם טוב לתקופתו</t>
  </si>
  <si>
    <t>שפיץ בפיטם, אין חמיצות, צבע מצוין, שיער בינוני</t>
  </si>
  <si>
    <t>55-70</t>
  </si>
  <si>
    <t>373LH55</t>
  </si>
  <si>
    <t>סוף ספטמבר</t>
  </si>
  <si>
    <t>טפל</t>
  </si>
  <si>
    <t>פלומתי, חמיצות נמוכה, צבע מצוין</t>
  </si>
  <si>
    <t>מתוק מאוד</t>
  </si>
  <si>
    <t>48LD580</t>
  </si>
  <si>
    <t>חמיצות נמוכה, עסיסיות נמוכה, יבול טוב מאוד, בעל פיטם, מתאים מגובה 500 מ', זן מומלץ. לפעמים נוטה להיסדק.</t>
  </si>
  <si>
    <t>נקטרינה לבנה</t>
  </si>
  <si>
    <t>סן מיסט</t>
  </si>
  <si>
    <t>פרי עגול, פוריות טובה, זן פטנטי, נוטה להיסדק</t>
  </si>
  <si>
    <t>שבועיים לפני סן סנו</t>
  </si>
  <si>
    <t>7LA30</t>
  </si>
  <si>
    <t>55-60</t>
  </si>
  <si>
    <t>שבוע 2 של מאי</t>
  </si>
  <si>
    <t>יבול טוב, מוארך, פיטם בולטף זן ממולץ.</t>
  </si>
  <si>
    <t>גלי</t>
  </si>
  <si>
    <t>שמעוני</t>
  </si>
  <si>
    <t>נמוך מאוד</t>
  </si>
  <si>
    <t>ורוד מנוקד</t>
  </si>
  <si>
    <t>טעם בינוני</t>
  </si>
  <si>
    <t>21LD118</t>
  </si>
  <si>
    <t>213LK467</t>
  </si>
  <si>
    <t>121EE320</t>
  </si>
  <si>
    <t>מחצית אוגוסט</t>
  </si>
  <si>
    <t>60+</t>
  </si>
  <si>
    <t>מצוין</t>
  </si>
  <si>
    <t>אדום-שחור</t>
  </si>
  <si>
    <t>ארקטיק פרייד</t>
  </si>
  <si>
    <t>שבוע 4 של אוגוסט</t>
  </si>
  <si>
    <t>אדום כהה</t>
  </si>
  <si>
    <t>15RC338</t>
  </si>
  <si>
    <t>ארקטיק סנו</t>
  </si>
  <si>
    <t>מוצק</t>
  </si>
  <si>
    <t>רגישות נמוכה לקימחון וציקדות</t>
  </si>
  <si>
    <t>נקטרינה צהובה</t>
  </si>
  <si>
    <t>רד גלו</t>
  </si>
  <si>
    <t>תחילת-אמצע מאי</t>
  </si>
  <si>
    <t>אפריל גלו</t>
  </si>
  <si>
    <t>45-55</t>
  </si>
  <si>
    <t>סוף אפריל</t>
  </si>
  <si>
    <t>רד רובי</t>
  </si>
  <si>
    <t>50-60</t>
  </si>
  <si>
    <t>בנונים</t>
  </si>
  <si>
    <t>צבע יפה ומצוין</t>
  </si>
  <si>
    <t>תחילת מאי</t>
  </si>
  <si>
    <t>5-15.</t>
  </si>
  <si>
    <t>פרי יפה ומוצק, ניתן לאיסום</t>
  </si>
  <si>
    <t>שבוע 2 של יוני</t>
  </si>
  <si>
    <t>אגס</t>
  </si>
  <si>
    <t>אטרוסקה</t>
  </si>
  <si>
    <t>קוסטיה</t>
  </si>
  <si>
    <t>ספדונה</t>
  </si>
  <si>
    <t>לאוסן</t>
  </si>
  <si>
    <t>אוסוי</t>
  </si>
  <si>
    <t>מוקדם</t>
  </si>
  <si>
    <t>לחי אדומה</t>
  </si>
  <si>
    <t>צהוב עם לחי</t>
  </si>
  <si>
    <t>תחילת יוני, 10 ימים לפני ספדונה</t>
  </si>
  <si>
    <t>ירוק בהיר</t>
  </si>
  <si>
    <t>פריחה באפריל</t>
  </si>
  <si>
    <t>זן עיקרי</t>
  </si>
  <si>
    <t>זן מפרה</t>
  </si>
  <si>
    <t>חום</t>
  </si>
  <si>
    <t>אגס אסייני, מפרה לספדונה</t>
  </si>
  <si>
    <t>שזיף</t>
  </si>
  <si>
    <t>רויאל Z</t>
  </si>
  <si>
    <t>ארלי קוין</t>
  </si>
  <si>
    <t>K266</t>
  </si>
  <si>
    <t>גולף רוז'</t>
  </si>
  <si>
    <t>אוגדן</t>
  </si>
  <si>
    <t>גולדן ג'פן</t>
  </si>
  <si>
    <t>ויקסון</t>
  </si>
  <si>
    <t>בלק אמבר</t>
  </si>
  <si>
    <t>סן גולד</t>
  </si>
  <si>
    <t>שגיב</t>
  </si>
  <si>
    <t>בלק ג'ם</t>
  </si>
  <si>
    <t>26GB440</t>
  </si>
  <si>
    <t>ארגמן</t>
  </si>
  <si>
    <t>מטלי</t>
  </si>
  <si>
    <t>זן מוקדם</t>
  </si>
  <si>
    <t>שחור</t>
  </si>
  <si>
    <t>מנומר אדום</t>
  </si>
  <si>
    <t>50-55</t>
  </si>
  <si>
    <t>שבוע אחרי המטלי</t>
  </si>
  <si>
    <t>סגול כהה</t>
  </si>
  <si>
    <t>סגול</t>
  </si>
  <si>
    <t>צהוב-ירוק</t>
  </si>
  <si>
    <t>ירקרק</t>
  </si>
  <si>
    <t>תחילת יוני</t>
  </si>
  <si>
    <t>מפרה טוב</t>
  </si>
  <si>
    <t>ירקרק בהיר</t>
  </si>
  <si>
    <t>תחילת יולי</t>
  </si>
  <si>
    <t>מוצק, מפרה טוב</t>
  </si>
  <si>
    <t>רויאל Z, קוין רוזה, ויקסון</t>
  </si>
  <si>
    <t>שבוע 1 של אוגוסט</t>
  </si>
  <si>
    <t>שזיף אירופאי, מצוין לתעשיה וליבוש</t>
  </si>
  <si>
    <t>עמוס, פרי גדול ומוצק</t>
  </si>
  <si>
    <t>שקד</t>
  </si>
  <si>
    <t>אום אל פחם</t>
  </si>
  <si>
    <t>53-כוכבא</t>
  </si>
  <si>
    <t>54-כוכב</t>
  </si>
  <si>
    <t>שפע</t>
  </si>
  <si>
    <t>הזן העיקרי בישראל</t>
  </si>
  <si>
    <t>גלעין גדול</t>
  </si>
  <si>
    <t>זן מפרה לאום אל פחם, רגיש לוירוסים</t>
  </si>
  <si>
    <t>פורח עם האום אל פחם, זן פטנטי</t>
  </si>
  <si>
    <t>תפוח</t>
  </si>
  <si>
    <t>טופרד</t>
  </si>
  <si>
    <t>סמוטי</t>
  </si>
  <si>
    <t>גרניסמיט</t>
  </si>
  <si>
    <t>אנה</t>
  </si>
  <si>
    <t>דורסט גולדן</t>
  </si>
  <si>
    <t>סקרלטספר</t>
  </si>
  <si>
    <t>פינק לידי</t>
  </si>
  <si>
    <t>גייל גאלה</t>
  </si>
  <si>
    <t>אדום מפוספס</t>
  </si>
  <si>
    <t>ירוק</t>
  </si>
  <si>
    <t>צהוב-אדום</t>
  </si>
  <si>
    <t>בינוני-גדול</t>
  </si>
  <si>
    <t>מפרה לאנה</t>
  </si>
  <si>
    <t>בעל פוריות גבוהה, זן מוקדם, צריך מפרה</t>
  </si>
  <si>
    <t>מלא</t>
  </si>
  <si>
    <t>זן פטנטי של Van Well ארה"ב.</t>
  </si>
  <si>
    <t>צמיחה מתונה</t>
  </si>
  <si>
    <t>רגישות נמוכה לחיספוס</t>
  </si>
  <si>
    <t xml:space="preserve"> צמיחה זקופה, קשה לסיעוף, פוריות טובה,  טעם חמוץ מתוק, עסיס ופציח, סובל ממכות שמש, מחייב הקצרות וטיפולי הלבנה, מצטיין בכושר אחסון.</t>
  </si>
  <si>
    <t>בעל לחי</t>
  </si>
  <si>
    <t>קריספי פינק</t>
  </si>
  <si>
    <t>זן פנטנטי של בראשית</t>
  </si>
  <si>
    <t>אורגון 2</t>
  </si>
  <si>
    <t>סופר צ'יפ</t>
  </si>
  <si>
    <t>חבוש</t>
  </si>
  <si>
    <t>פורטוגל</t>
  </si>
  <si>
    <t>זן ותיק, מחוספס</t>
  </si>
  <si>
    <t>זן חדש, ללא ניסיון רב, חלק- ללא חיספוס,  יתכן שישנן בעיות פוריות</t>
  </si>
  <si>
    <t>זן חדש, ללא ניסיון רב, חלק- ללא חיספוס, פורה</t>
  </si>
  <si>
    <t>פיינאפל</t>
  </si>
  <si>
    <t>חדש</t>
  </si>
  <si>
    <t>60-65</t>
  </si>
  <si>
    <t>שבוע 3 של אפריל</t>
  </si>
  <si>
    <t>זן פטנטי של Planasa, ספרד</t>
  </si>
  <si>
    <t>סוילינג</t>
  </si>
  <si>
    <t>ספרינג סנו</t>
  </si>
  <si>
    <t>קטיף=מחצית 2 מאי</t>
  </si>
  <si>
    <t>התרכך</t>
  </si>
  <si>
    <t>פיטם בולט, תפר שוקע</t>
  </si>
  <si>
    <t>הורמוזה</t>
  </si>
  <si>
    <t>שבוע 1 אוגוסט</t>
  </si>
  <si>
    <t>טכסס</t>
  </si>
  <si>
    <t>UFO</t>
  </si>
  <si>
    <t xml:space="preserve"> "בייגלה"/ "פיתה" - פטנטי</t>
  </si>
  <si>
    <t>סוויט ספטמבר</t>
  </si>
  <si>
    <t>VioWhite 5</t>
  </si>
  <si>
    <t>PlaWhite 5</t>
  </si>
  <si>
    <t>שבוע 3 אפריל</t>
  </si>
  <si>
    <t>ארטיק סטאר</t>
  </si>
  <si>
    <t>99LB329</t>
  </si>
  <si>
    <t>אדום מנוקד</t>
  </si>
  <si>
    <t>סוף מאי</t>
  </si>
  <si>
    <t>מעולה</t>
  </si>
  <si>
    <t>עגולה עם פיטם, פוריות טובה.</t>
  </si>
  <si>
    <t>סן סנו</t>
  </si>
  <si>
    <t>835W</t>
  </si>
  <si>
    <t>צבע לא מלא, נפוצה מאוד.</t>
  </si>
  <si>
    <t>סויט ריבר</t>
  </si>
  <si>
    <t>21LD30</t>
  </si>
  <si>
    <t>שבוע 2 מאי</t>
  </si>
  <si>
    <t>60Z147</t>
  </si>
  <si>
    <t>רויאל קוין</t>
  </si>
  <si>
    <t>5LL586</t>
  </si>
  <si>
    <t>ארטיק סוויט</t>
  </si>
  <si>
    <t>קוין ג'נט</t>
  </si>
  <si>
    <t>ארטיק מיסט</t>
  </si>
  <si>
    <t>טוב מאוד</t>
  </si>
  <si>
    <t>סוף יוני</t>
  </si>
  <si>
    <t>בנוני</t>
  </si>
  <si>
    <t>65+</t>
  </si>
  <si>
    <t>סוף יוני-תחילת יולי</t>
  </si>
  <si>
    <t>גבוה מאוד</t>
  </si>
  <si>
    <t>Zincal 3</t>
  </si>
  <si>
    <t>78EE322</t>
  </si>
  <si>
    <t>לייט פיר</t>
  </si>
  <si>
    <t>מחצית 2 ספטמבר</t>
  </si>
  <si>
    <t>ניתן לאיסום.</t>
  </si>
  <si>
    <t>ספדוצ'ינה</t>
  </si>
  <si>
    <t>מפרה לספדונה.</t>
  </si>
  <si>
    <t>טוסקה</t>
  </si>
  <si>
    <t>שינקו</t>
  </si>
  <si>
    <t>בעל צורה תפוחית, אגס אסיאני.</t>
  </si>
  <si>
    <t>צהוב-אדמדם</t>
  </si>
  <si>
    <t>סוף אוגוסט</t>
  </si>
  <si>
    <t>גלעד-69</t>
  </si>
  <si>
    <t>זן מפרה לאום אל פחם, זן פטנטי</t>
  </si>
  <si>
    <t>דובדבן</t>
  </si>
  <si>
    <t>קוסרה</t>
  </si>
  <si>
    <t>בורלה</t>
  </si>
  <si>
    <t>רויאל דון</t>
  </si>
  <si>
    <t>104EB90</t>
  </si>
  <si>
    <t>מיני רויאל</t>
  </si>
  <si>
    <t>91LA432</t>
  </si>
  <si>
    <t>17H580</t>
  </si>
  <si>
    <t>צ'ינוק</t>
  </si>
  <si>
    <t>לריאן</t>
  </si>
  <si>
    <t>רגינה</t>
  </si>
  <si>
    <t>בינג</t>
  </si>
  <si>
    <t>ואן</t>
  </si>
  <si>
    <t>סטלה קומפקט</t>
  </si>
  <si>
    <t>לפינס</t>
  </si>
  <si>
    <t>סנדרה</t>
  </si>
  <si>
    <t>סם</t>
  </si>
  <si>
    <t>סן ברסט</t>
  </si>
  <si>
    <t>סמבה</t>
  </si>
  <si>
    <t>סילביה</t>
  </si>
  <si>
    <t>קריסטולינה</t>
  </si>
  <si>
    <t>סוויט הארט</t>
  </si>
  <si>
    <t>חיוס</t>
  </si>
  <si>
    <t>פיבוריט</t>
  </si>
  <si>
    <t>מקדים לבורלה במס' ימים</t>
  </si>
  <si>
    <t>זן בולגרי חדש, זן פטנטי מש' חנני בעלת הזיכיון</t>
  </si>
  <si>
    <t>יבול בינוני-נמוך, דורש הפרייה-זקוק להרבה מפרים.</t>
  </si>
  <si>
    <t>גדול מאוד</t>
  </si>
  <si>
    <t>אדום כהה-שחור</t>
  </si>
  <si>
    <t>קטן ביחס לבורלה</t>
  </si>
  <si>
    <t>פורה מאוד, מוצק וטעים מהבורלה, פרי מוארך, עוקץ ארוך, נוטה להיסדקות.</t>
  </si>
  <si>
    <t>סובל מפיצוצים בחלק מאזורי הארץ, דורש הפרייה.</t>
  </si>
  <si>
    <t>מפרה לצ'ינוק</t>
  </si>
  <si>
    <t>אדום בהיר</t>
  </si>
  <si>
    <t>מפרה לבורלה ולצ'ינוק</t>
  </si>
  <si>
    <t>אמצע העונה</t>
  </si>
  <si>
    <t>זן גרמני, אין ניסיון בארץ.</t>
  </si>
  <si>
    <t>זן עיקרי לאזורים מאחרים, דורש הפרייה</t>
  </si>
  <si>
    <t>פורה מאוד, מפרה לבינג.</t>
  </si>
  <si>
    <t>מרקם טוב, עץ מנונס בעל יבולים טובים, מפרה טוב, בעל הפריה עצמית חלקית</t>
  </si>
  <si>
    <t>סוף יולי</t>
  </si>
  <si>
    <t>מוצק, יבולים גבוהים, מפרה טוב, הפריה עצמית.</t>
  </si>
  <si>
    <t>זן חדש עם ניסיון מועט בארץ</t>
  </si>
  <si>
    <t>פרי בצורת לב, פוריות נמוכה</t>
  </si>
  <si>
    <t>זן חדש בארץ עם ניסיון מועט בארץ, יבול טוב, פרי מוצק בצורת לב, בליטה בתפר, עוקץ ארוך, לעיתים שקעים.</t>
  </si>
  <si>
    <t>זן חדש, פרי יפה ומוצר, מעט יבול</t>
  </si>
  <si>
    <t>זן חדש בארץ עם ניסיון מועט בארץ, פרי עגול ויפה, מעט פרי, עוקץ עבה וארוך</t>
  </si>
  <si>
    <t>זן חדש בארץ עם ניסיון מועט בארץ, פרי עגול ויפה, כתפיים בולטות, עוקץ ארוך, פרי מוצק</t>
  </si>
  <si>
    <t xml:space="preserve"> פרי מוצק, יבול גבוה, פרי לבבי עם שנץ, זן פטנטי של PICO, קנדה. משתלת חנני בעלת זיכיון</t>
  </si>
  <si>
    <t>קטן</t>
  </si>
  <si>
    <t>פורה מאוד.</t>
  </si>
  <si>
    <t>חמוץ</t>
  </si>
  <si>
    <t>פורה מאוד, יפה, יבול טוב, מימי, גלעין נשלף עם העוקץ.</t>
  </si>
  <si>
    <t>משמש</t>
  </si>
  <si>
    <t>דניאל</t>
  </si>
  <si>
    <t>ניצן</t>
  </si>
  <si>
    <t>סייב</t>
  </si>
  <si>
    <t>תרוג</t>
  </si>
  <si>
    <t>רעננה</t>
  </si>
  <si>
    <t>מקדים את התרוג, בעל הפריה עצמית, פוריות טובה, זן פטנטי. משתלת חנני בעלת הזיכיון</t>
  </si>
  <si>
    <t>צהוב בהיר</t>
  </si>
  <si>
    <t>צהוב בהיר+לחי</t>
  </si>
  <si>
    <t>מפרה ל330</t>
  </si>
  <si>
    <t>כתום-אדום</t>
  </si>
  <si>
    <t>ירוק-צהוב</t>
  </si>
  <si>
    <t>בינוני-טפל</t>
  </si>
  <si>
    <t>יכולת איחבון קצרה מאוד, דורש הפרייה</t>
  </si>
  <si>
    <t>מצוינים</t>
  </si>
  <si>
    <t>מוצק, פרי עם ארומה, בעל הפרייה עצמאית, פוריות מצוינת, זן פטנטי. משתלת חנני בעלת הזיכיון</t>
  </si>
  <si>
    <t>מחצית יוני</t>
  </si>
  <si>
    <t>אפרסמון</t>
  </si>
  <si>
    <t>ג'ירו</t>
  </si>
  <si>
    <t>איז'ו</t>
  </si>
  <si>
    <t>מיקאווה ג'ירו</t>
  </si>
  <si>
    <t>טריומף</t>
  </si>
  <si>
    <t>לייט פויו מוטנט LFM</t>
  </si>
  <si>
    <t>מתוק</t>
  </si>
  <si>
    <t>זן מוקדם, ללא הבחלה</t>
  </si>
  <si>
    <t>הזן העיקרי בישראל, מאוחר, דורש הבחלה</t>
  </si>
  <si>
    <t>זן מאוחר, ללא הבחלה</t>
  </si>
  <si>
    <t>רימון</t>
  </si>
  <si>
    <t>עמק</t>
  </si>
  <si>
    <t>עכו</t>
  </si>
  <si>
    <t>.P.G.128-29</t>
  </si>
  <si>
    <t>שני-יונאי</t>
  </si>
  <si>
    <t>.P.G.130</t>
  </si>
  <si>
    <t>.P.G.116-17</t>
  </si>
  <si>
    <t>.P.G.118-19</t>
  </si>
  <si>
    <t>וונדרפול</t>
  </si>
  <si>
    <t>רכים</t>
  </si>
  <si>
    <t>מוקדם, מבשיל כשבוע לפני העכו, זן פטנטי, משתלת חנני בעלת הזיכיון</t>
  </si>
  <si>
    <t>מוקדם, זן פטנטי, משתלת חנני בעלת הזיכיון</t>
  </si>
  <si>
    <t>כאמל</t>
  </si>
  <si>
    <t>מבשיל שבועיים לפני וונדרפול</t>
  </si>
  <si>
    <t>מבשיל שבועיים לפני וונדרפול, עץ קטן יותר מ116, דורש דילולי, בעל נטיה להתפוצץ</t>
  </si>
  <si>
    <t>אדום-לא מלא</t>
  </si>
  <si>
    <t>הזן העיקרי כרגע בישראל, קיימים טיפוסים שונים (101-2/100-1)</t>
  </si>
  <si>
    <t>זן פטנטי, משתלת חנני בעלת הזיכיון</t>
  </si>
  <si>
    <t>גלקסי</t>
  </si>
  <si>
    <t>70-75</t>
  </si>
  <si>
    <t>בינוני-גדול 70-75</t>
  </si>
  <si>
    <t>גדול 80-95</t>
  </si>
  <si>
    <t>אדום פסים</t>
  </si>
  <si>
    <t>70-90%</t>
  </si>
  <si>
    <t>75-80</t>
  </si>
  <si>
    <t>שבוע 1 של יוני</t>
  </si>
  <si>
    <t>85-90%</t>
  </si>
  <si>
    <t>אדום לא כהה</t>
  </si>
  <si>
    <t>בינוני-נמוך</t>
  </si>
  <si>
    <t>צבע מצוין, פרי גדול, מוצק וטעים</t>
  </si>
  <si>
    <t>כתום אדום מנוקד</t>
  </si>
  <si>
    <t>צהוב-כתום</t>
  </si>
  <si>
    <t>48.5GG275</t>
  </si>
  <si>
    <t>שבוע 3 של יוני</t>
  </si>
  <si>
    <t>אדום-סגול</t>
  </si>
  <si>
    <t>טעים מאוד</t>
  </si>
  <si>
    <t>רנייר</t>
  </si>
  <si>
    <t>318LC158</t>
  </si>
  <si>
    <t>זן מוקדם, ללא הבחלה, בינוני-גדול. עגול-פחוס</t>
  </si>
  <si>
    <t>זן מוקדם, ללא הבחלה, קטן, עגול-פחוס</t>
  </si>
  <si>
    <t>איציקאקי ג'ירו</t>
  </si>
  <si>
    <t>שינשו</t>
  </si>
  <si>
    <t>מוקדם- אמצע יוני</t>
  </si>
  <si>
    <t>3 שבועות</t>
  </si>
  <si>
    <t>מוקדם, לא מתאים לאיחסון</t>
  </si>
  <si>
    <t>קליפה חלקה, דומה לספדונה</t>
  </si>
  <si>
    <t>גבוהות</t>
  </si>
  <si>
    <t>אדום /ירוק</t>
  </si>
  <si>
    <t>אדום חלקי</t>
  </si>
  <si>
    <t>ורוד</t>
  </si>
  <si>
    <t>אדום מלא</t>
  </si>
  <si>
    <t>אמזוניט</t>
  </si>
  <si>
    <t>צמוד גלעין</t>
  </si>
  <si>
    <t>תחילת אוגוסט</t>
  </si>
  <si>
    <t>זן פטנטי של חברת סטארפרוט הצרפתית</t>
  </si>
  <si>
    <t xml:space="preserve">אדום </t>
  </si>
  <si>
    <t>קריסטל</t>
  </si>
  <si>
    <t>בנוני +</t>
  </si>
  <si>
    <t>זן פטנטי של Planasa, ספרדת .בריקס 13%</t>
  </si>
  <si>
    <t xml:space="preserve"> זן פטנטי של חברת סטאר פרוט הצרפתית .בריקס 13%, אדום נכנס לציפה</t>
  </si>
  <si>
    <t>פרי עגול, מתאים מגובה 400 מ' , פוריות טובה.</t>
  </si>
  <si>
    <t xml:space="preserve">רגיש לקימחון , צבע לא מלא </t>
  </si>
  <si>
    <t>שבוע 2-3 של ספטמבר</t>
  </si>
  <si>
    <t>אדום בורדו</t>
  </si>
  <si>
    <t>חלקי 50%</t>
  </si>
  <si>
    <t>לבן אודם חודר לציפה</t>
  </si>
  <si>
    <t>זאפיר</t>
  </si>
  <si>
    <t>75-80%</t>
  </si>
  <si>
    <t>זן פטנטי של חברת סטאר פרוט הצרפתית . בריקס 12%</t>
  </si>
  <si>
    <r>
      <t xml:space="preserve">צבע מצוין </t>
    </r>
    <r>
      <rPr>
        <sz val="11"/>
        <color rgb="FFFF0000"/>
        <rFont val="Arial"/>
        <family val="2"/>
        <scheme val="minor"/>
      </rPr>
      <t>להחליף מקום עם 222 מגיע לפניו</t>
    </r>
  </si>
  <si>
    <t>טעים מאד</t>
  </si>
  <si>
    <t>צמיחה מרוסנת,  הפריה עצמית חלקית.</t>
  </si>
  <si>
    <r>
      <t xml:space="preserve">זן פטנטי  </t>
    </r>
    <r>
      <rPr>
        <sz val="11"/>
        <color rgb="FFFF0000"/>
        <rFont val="Arial"/>
        <family val="2"/>
        <scheme val="minor"/>
      </rPr>
      <t>להחליף עם רויאל זי מבשיל עם המטלי</t>
    </r>
  </si>
  <si>
    <t xml:space="preserve">חמוץ מאד </t>
  </si>
  <si>
    <t>בלק ג'ם, ויקסון</t>
  </si>
  <si>
    <t>עם המטלי</t>
  </si>
  <si>
    <t>לרודה, ויקסון</t>
  </si>
  <si>
    <t>אמצע אוגוסט</t>
  </si>
  <si>
    <t>40-45</t>
  </si>
  <si>
    <t>זן ותיק קטן פותח את עונת השזיפים</t>
  </si>
  <si>
    <t>הזן המוקדם העיקרי</t>
  </si>
  <si>
    <t>מיד אחרי המטלי</t>
  </si>
  <si>
    <t>מתן</t>
  </si>
  <si>
    <t>53,54,גלעד</t>
  </si>
  <si>
    <t>ללא</t>
  </si>
  <si>
    <t xml:space="preserve">זן פטנטי, הפריה עצמית ,יבול טוב </t>
  </si>
  <si>
    <t>זן מפרה לאום אל פחם, שונה בצורה מאום אל פחם</t>
  </si>
  <si>
    <t>פורה מאוד, עוקץ קצר עם כתפיים ושנץ.זן עיקרי</t>
  </si>
  <si>
    <t>בורלה , רנייר</t>
  </si>
  <si>
    <t>משמש כמפרה לבורלה, בעל הפריה עצמית.מפרה למיני רויאל</t>
  </si>
  <si>
    <t>שובע שני של מאי</t>
  </si>
  <si>
    <t>קטן  אבל גדול יור מחיוס</t>
  </si>
  <si>
    <t>צהוב כתום</t>
  </si>
  <si>
    <t>45-50</t>
  </si>
  <si>
    <t>בנוני טפל</t>
  </si>
  <si>
    <t>אורית ,תרוג</t>
  </si>
  <si>
    <t>הזן העיקרי, ניתו לאיסום עד שבועיים</t>
  </si>
  <si>
    <t>צהוב -כתום</t>
  </si>
  <si>
    <t>רוחו ברילינטה</t>
  </si>
  <si>
    <t>אמצע ספטמבר</t>
  </si>
  <si>
    <t>נובמבר- דצמבר</t>
  </si>
  <si>
    <t>זן ספרדי גדול ומוארך דורש הבחלה</t>
  </si>
  <si>
    <t>זן מוקדם ללא הבחלה טעים מאד וגדול</t>
  </si>
  <si>
    <t>סוף  אוגוסט</t>
  </si>
  <si>
    <t>חמוץ מתוק</t>
  </si>
  <si>
    <t>גויאבה</t>
  </si>
  <si>
    <t>ליאור</t>
  </si>
  <si>
    <t>בנוני גדול</t>
  </si>
  <si>
    <t>תחילת אוקטובר / אפריל</t>
  </si>
  <si>
    <t xml:space="preserve">טעים </t>
  </si>
  <si>
    <t>ללא ריח</t>
  </si>
  <si>
    <t>מוצק,טעים-זן עיקרי בתקופתו דורש מנות קור</t>
  </si>
  <si>
    <t>טעים וגדול האפרסק הלבן האחרון בקיץ</t>
  </si>
  <si>
    <t>זן  ותיק. גדול</t>
  </si>
  <si>
    <t xml:space="preserve">זן ותיק שעדיין מוביל בתקופתו </t>
  </si>
  <si>
    <t>צבע טוב טעימה</t>
  </si>
  <si>
    <t>אדום כהה גדולה וטעימה</t>
  </si>
  <si>
    <t>נמוך/ בנוני</t>
  </si>
  <si>
    <t xml:space="preserve">טעימה </t>
  </si>
  <si>
    <t>זן ותיק לאזור הגבוה</t>
  </si>
  <si>
    <t>יפה נטיה לגודל בנוני פוריה</t>
  </si>
  <si>
    <t>צבע יפה גדולה</t>
  </si>
  <si>
    <t>טעים- תפל</t>
  </si>
  <si>
    <t>טעים תפל</t>
  </si>
  <si>
    <t>לפעמים מפוצץ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</si>
</sst>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Arial"/>
      <family val="2"/>
      <charset val="177"/>
      <scheme val="minor"/>
    </font>
    <font>
      <sz val="12"/>
      <color theme="1"/>
      <name val="Arial"/>
      <family val="2"/>
    </font>
    <font>
      <sz val="11"/>
      <color rgb="FFFF0000"/>
      <name val="Arial"/>
      <family val="2"/>
      <charset val="177"/>
      <scheme val="minor"/>
    </font>
    <font>
      <sz val="11"/>
      <color rgb="FFFF0000"/>
      <name val="Arial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1" xfId="0" applyFont="1" applyBorder="1" applyAlignment="1">
      <alignment horizontal="right" vertical="center" wrapText="1" readingOrder="2"/>
    </xf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 readingOrder="2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1" xfId="0" applyFill="1" applyBorder="1" applyAlignment="1">
      <alignment horizontal="center" vertical="center"/>
    </xf>
    <xf numFmtId="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right" vertical="center"/>
    </xf>
    <xf numFmtId="0" fontId="0" fillId="0" borderId="0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right" vertical="center"/>
    </xf>
    <xf numFmtId="0" fontId="0" fillId="3" borderId="0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right" vertical="center"/>
    </xf>
    <xf numFmtId="0" fontId="0" fillId="4" borderId="0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right" vertical="center"/>
    </xf>
    <xf numFmtId="0" fontId="0" fillId="5" borderId="0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right" vertical="center"/>
    </xf>
    <xf numFmtId="0" fontId="0" fillId="6" borderId="0" xfId="0" applyFill="1" applyBorder="1" applyAlignment="1">
      <alignment horizontal="center" vertical="center"/>
    </xf>
    <xf numFmtId="0" fontId="0" fillId="2" borderId="1" xfId="0" applyFill="1" applyBorder="1" applyAlignment="1">
      <alignment horizontal="right" vertical="center"/>
    </xf>
    <xf numFmtId="0" fontId="0" fillId="2" borderId="0" xfId="0" applyFill="1" applyBorder="1" applyAlignment="1">
      <alignment horizontal="center" vertical="center"/>
    </xf>
    <xf numFmtId="9" fontId="0" fillId="2" borderId="1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right" vertical="center"/>
    </xf>
    <xf numFmtId="0" fontId="0" fillId="7" borderId="0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right" vertical="center"/>
    </xf>
    <xf numFmtId="0" fontId="0" fillId="8" borderId="0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9" borderId="1" xfId="0" applyFill="1" applyBorder="1" applyAlignment="1">
      <alignment horizontal="right" vertical="center"/>
    </xf>
    <xf numFmtId="0" fontId="0" fillId="9" borderId="0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0" fillId="10" borderId="1" xfId="0" applyFill="1" applyBorder="1" applyAlignment="1">
      <alignment horizontal="right" vertical="center"/>
    </xf>
    <xf numFmtId="0" fontId="0" fillId="10" borderId="0" xfId="0" applyFill="1" applyBorder="1" applyAlignment="1">
      <alignment horizontal="center" vertical="center"/>
    </xf>
    <xf numFmtId="9" fontId="0" fillId="4" borderId="1" xfId="0" applyNumberFormat="1" applyFill="1" applyBorder="1" applyAlignment="1">
      <alignment horizontal="center" vertical="center"/>
    </xf>
    <xf numFmtId="9" fontId="0" fillId="9" borderId="1" xfId="0" applyNumberForma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right" vertical="center"/>
    </xf>
    <xf numFmtId="0" fontId="2" fillId="4" borderId="1" xfId="0" applyFont="1" applyFill="1" applyBorder="1" applyAlignment="1">
      <alignment horizontal="center" vertical="center"/>
    </xf>
    <xf numFmtId="9" fontId="2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right" vertical="center"/>
    </xf>
    <xf numFmtId="0" fontId="2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right" vertical="center"/>
    </xf>
    <xf numFmtId="0" fontId="2" fillId="8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right" vertical="center"/>
    </xf>
    <xf numFmtId="0" fontId="2" fillId="10" borderId="1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right" vertical="center"/>
    </xf>
    <xf numFmtId="9" fontId="0" fillId="10" borderId="1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8"/>
  <sheetViews>
    <sheetView rightToLeft="1" tabSelected="1" zoomScale="90" zoomScaleNormal="90" workbookViewId="0">
      <pane ySplit="1" topLeftCell="A20" activePane="bottomLeft" state="frozen"/>
      <selection activeCell="B1" sqref="B1"/>
      <selection pane="bottomLeft" activeCell="H50" sqref="H50"/>
    </sheetView>
  </sheetViews>
  <sheetFormatPr defaultColWidth="9.125" defaultRowHeight="14.25" x14ac:dyDescent="0.2"/>
  <cols>
    <col min="1" max="1" width="9.125" style="7"/>
    <col min="2" max="2" width="11.75" style="7" customWidth="1"/>
    <col min="3" max="3" width="12.75" style="7" bestFit="1" customWidth="1"/>
    <col min="4" max="5" width="11.75" style="7" customWidth="1"/>
    <col min="6" max="6" width="20.375" style="7" bestFit="1" customWidth="1"/>
    <col min="7" max="8" width="11.75" style="7" customWidth="1"/>
    <col min="9" max="9" width="17.875" style="7" bestFit="1" customWidth="1"/>
    <col min="10" max="13" width="11.75" style="7" customWidth="1"/>
    <col min="14" max="14" width="93.625" style="8" bestFit="1" customWidth="1"/>
    <col min="15" max="16" width="11.75" style="7" customWidth="1"/>
    <col min="17" max="16384" width="9.125" style="7"/>
  </cols>
  <sheetData>
    <row r="1" spans="1:16" ht="30" x14ac:dyDescent="0.2">
      <c r="A1" s="6" t="s">
        <v>61</v>
      </c>
      <c r="B1" s="6" t="s">
        <v>0</v>
      </c>
      <c r="C1" s="6" t="s">
        <v>1</v>
      </c>
      <c r="D1" s="6" t="s">
        <v>15</v>
      </c>
      <c r="E1" s="6" t="s">
        <v>16</v>
      </c>
      <c r="F1" s="6" t="s">
        <v>4</v>
      </c>
      <c r="G1" s="6" t="s">
        <v>5</v>
      </c>
      <c r="H1" s="6" t="s">
        <v>6</v>
      </c>
      <c r="I1" s="6" t="s">
        <v>7</v>
      </c>
      <c r="J1" s="6" t="s">
        <v>8</v>
      </c>
      <c r="K1" s="6" t="s">
        <v>9</v>
      </c>
      <c r="L1" s="6" t="s">
        <v>10</v>
      </c>
      <c r="M1" s="6" t="s">
        <v>11</v>
      </c>
      <c r="N1" s="1" t="s">
        <v>21</v>
      </c>
      <c r="O1" s="6" t="s">
        <v>2</v>
      </c>
      <c r="P1" s="6" t="s">
        <v>3</v>
      </c>
    </row>
    <row r="2" spans="1:16" ht="15" x14ac:dyDescent="0.2">
      <c r="A2" s="6"/>
      <c r="B2" s="2" t="s">
        <v>226</v>
      </c>
      <c r="C2" s="2" t="s">
        <v>13</v>
      </c>
      <c r="D2" s="6" t="s">
        <v>396</v>
      </c>
      <c r="E2" s="6" t="s">
        <v>194</v>
      </c>
      <c r="F2" s="2" t="s">
        <v>14</v>
      </c>
      <c r="G2" s="6"/>
      <c r="H2" s="6" t="s">
        <v>211</v>
      </c>
      <c r="I2" s="6" t="s">
        <v>212</v>
      </c>
      <c r="J2" s="6"/>
      <c r="K2" s="6"/>
      <c r="L2" s="6"/>
      <c r="M2" s="6"/>
      <c r="N2" s="1" t="s">
        <v>213</v>
      </c>
      <c r="O2" s="6"/>
      <c r="P2" s="6"/>
    </row>
    <row r="3" spans="1:16" x14ac:dyDescent="0.2">
      <c r="A3" s="2" t="s">
        <v>46</v>
      </c>
      <c r="B3" s="2" t="s">
        <v>12</v>
      </c>
      <c r="C3" s="2" t="s">
        <v>13</v>
      </c>
      <c r="D3" s="2" t="s">
        <v>27</v>
      </c>
      <c r="E3" s="3">
        <v>0.6</v>
      </c>
      <c r="F3" s="2" t="s">
        <v>14</v>
      </c>
      <c r="G3" s="2" t="s">
        <v>19</v>
      </c>
      <c r="H3" s="2">
        <v>65</v>
      </c>
      <c r="I3" s="2" t="s">
        <v>18</v>
      </c>
      <c r="J3" s="2" t="s">
        <v>17</v>
      </c>
      <c r="K3" s="2"/>
      <c r="L3" s="2" t="s">
        <v>22</v>
      </c>
      <c r="M3" s="2"/>
      <c r="N3" s="4" t="s">
        <v>20</v>
      </c>
      <c r="O3" s="2"/>
      <c r="P3" s="2"/>
    </row>
    <row r="4" spans="1:16" x14ac:dyDescent="0.2">
      <c r="A4" s="2"/>
      <c r="B4" s="2" t="s">
        <v>23</v>
      </c>
      <c r="C4" s="2" t="str">
        <f>C3</f>
        <v>אפרסק לבן</v>
      </c>
      <c r="D4" s="2" t="s">
        <v>27</v>
      </c>
      <c r="E4" s="2" t="s">
        <v>26</v>
      </c>
      <c r="F4" s="2" t="s">
        <v>14</v>
      </c>
      <c r="G4" s="2" t="s">
        <v>19</v>
      </c>
      <c r="H4" s="2">
        <v>65</v>
      </c>
      <c r="I4" s="2" t="s">
        <v>24</v>
      </c>
      <c r="J4" s="2" t="s">
        <v>39</v>
      </c>
      <c r="K4" s="2" t="s">
        <v>25</v>
      </c>
      <c r="L4" s="2" t="s">
        <v>22</v>
      </c>
      <c r="M4" s="2"/>
      <c r="N4" s="4" t="s">
        <v>28</v>
      </c>
      <c r="O4" s="2"/>
      <c r="P4" s="2"/>
    </row>
    <row r="5" spans="1:16" x14ac:dyDescent="0.2">
      <c r="A5" s="2"/>
      <c r="B5" s="2" t="s">
        <v>214</v>
      </c>
      <c r="C5" s="2" t="s">
        <v>13</v>
      </c>
      <c r="D5" s="2" t="s">
        <v>27</v>
      </c>
      <c r="E5" s="3">
        <v>0.4</v>
      </c>
      <c r="F5" s="2" t="s">
        <v>14</v>
      </c>
      <c r="G5" s="2"/>
      <c r="H5" s="2" t="s">
        <v>211</v>
      </c>
      <c r="I5" s="2" t="s">
        <v>24</v>
      </c>
      <c r="J5" s="2" t="s">
        <v>39</v>
      </c>
      <c r="K5" s="2" t="s">
        <v>33</v>
      </c>
      <c r="L5" s="2" t="s">
        <v>22</v>
      </c>
      <c r="M5" s="2"/>
      <c r="N5" s="4" t="s">
        <v>460</v>
      </c>
      <c r="O5" s="2"/>
      <c r="P5" s="2"/>
    </row>
    <row r="6" spans="1:16" x14ac:dyDescent="0.2">
      <c r="A6" s="42"/>
      <c r="B6" s="42" t="s">
        <v>215</v>
      </c>
      <c r="C6" s="42" t="s">
        <v>13</v>
      </c>
      <c r="D6" s="42"/>
      <c r="E6" s="43" t="s">
        <v>194</v>
      </c>
      <c r="F6" s="42" t="s">
        <v>54</v>
      </c>
      <c r="G6" s="42" t="s">
        <v>19</v>
      </c>
      <c r="H6" s="42">
        <v>60</v>
      </c>
      <c r="I6" s="42" t="s">
        <v>216</v>
      </c>
      <c r="J6" s="42" t="s">
        <v>39</v>
      </c>
      <c r="K6" s="42" t="s">
        <v>217</v>
      </c>
      <c r="L6" s="42" t="s">
        <v>22</v>
      </c>
      <c r="M6" s="42"/>
      <c r="N6" s="44" t="s">
        <v>218</v>
      </c>
      <c r="O6" s="2"/>
      <c r="P6" s="2"/>
    </row>
    <row r="7" spans="1:16" x14ac:dyDescent="0.2">
      <c r="A7" s="2"/>
      <c r="B7" s="2" t="s">
        <v>29</v>
      </c>
      <c r="C7" s="2" t="s">
        <v>13</v>
      </c>
      <c r="D7" s="2" t="s">
        <v>27</v>
      </c>
      <c r="E7" s="2" t="s">
        <v>30</v>
      </c>
      <c r="F7" s="2" t="s">
        <v>14</v>
      </c>
      <c r="G7" s="2"/>
      <c r="H7" s="2" t="s">
        <v>31</v>
      </c>
      <c r="I7" s="2" t="s">
        <v>32</v>
      </c>
      <c r="J7" s="2" t="s">
        <v>39</v>
      </c>
      <c r="K7" s="2" t="s">
        <v>33</v>
      </c>
      <c r="L7" s="2" t="s">
        <v>34</v>
      </c>
      <c r="M7" s="2"/>
      <c r="N7" s="4" t="s">
        <v>35</v>
      </c>
      <c r="O7" s="2"/>
      <c r="P7" s="2"/>
    </row>
    <row r="8" spans="1:16" x14ac:dyDescent="0.2">
      <c r="A8" s="2"/>
      <c r="B8" s="2" t="s">
        <v>219</v>
      </c>
      <c r="C8" s="2" t="str">
        <f>C7</f>
        <v>אפרסק לבן</v>
      </c>
      <c r="D8" s="2" t="s">
        <v>27</v>
      </c>
      <c r="E8" s="3">
        <v>0.4</v>
      </c>
      <c r="F8" s="2" t="s">
        <v>14</v>
      </c>
      <c r="G8" s="2"/>
      <c r="H8" s="2" t="s">
        <v>31</v>
      </c>
      <c r="I8" s="2" t="s">
        <v>220</v>
      </c>
      <c r="J8" s="2" t="s">
        <v>248</v>
      </c>
      <c r="K8" s="2" t="s">
        <v>33</v>
      </c>
      <c r="L8" s="2" t="s">
        <v>34</v>
      </c>
      <c r="M8" s="2"/>
      <c r="N8" s="4" t="s">
        <v>457</v>
      </c>
      <c r="O8" s="2"/>
      <c r="P8" s="2"/>
    </row>
    <row r="9" spans="1:16" x14ac:dyDescent="0.2">
      <c r="A9" s="2"/>
      <c r="B9" s="2" t="s">
        <v>36</v>
      </c>
      <c r="C9" s="2" t="s">
        <v>13</v>
      </c>
      <c r="D9" s="2" t="s">
        <v>27</v>
      </c>
      <c r="E9" s="3">
        <v>0.8</v>
      </c>
      <c r="F9" s="2" t="s">
        <v>41</v>
      </c>
      <c r="G9" s="2" t="s">
        <v>19</v>
      </c>
      <c r="H9" s="2" t="s">
        <v>31</v>
      </c>
      <c r="I9" s="2" t="s">
        <v>37</v>
      </c>
      <c r="J9" s="2" t="s">
        <v>38</v>
      </c>
      <c r="K9" s="2" t="s">
        <v>33</v>
      </c>
      <c r="L9" s="2" t="s">
        <v>22</v>
      </c>
      <c r="M9" s="2"/>
      <c r="N9" s="4" t="s">
        <v>40</v>
      </c>
      <c r="O9" s="2"/>
      <c r="P9" s="2"/>
    </row>
    <row r="10" spans="1:16" x14ac:dyDescent="0.2">
      <c r="A10" s="2">
        <v>1881</v>
      </c>
      <c r="B10" s="2" t="s">
        <v>42</v>
      </c>
      <c r="C10" s="2" t="s">
        <v>13</v>
      </c>
      <c r="D10" s="2" t="s">
        <v>27</v>
      </c>
      <c r="E10" s="2" t="s">
        <v>369</v>
      </c>
      <c r="F10" s="2" t="s">
        <v>14</v>
      </c>
      <c r="G10" s="2" t="s">
        <v>19</v>
      </c>
      <c r="H10" s="2">
        <v>70</v>
      </c>
      <c r="I10" s="2" t="s">
        <v>44</v>
      </c>
      <c r="J10" s="2" t="s">
        <v>374</v>
      </c>
      <c r="K10" s="2" t="s">
        <v>33</v>
      </c>
      <c r="L10" s="2" t="s">
        <v>22</v>
      </c>
      <c r="M10" s="2"/>
      <c r="N10" s="4" t="s">
        <v>45</v>
      </c>
      <c r="O10" s="2"/>
      <c r="P10" s="2"/>
    </row>
    <row r="11" spans="1:16" x14ac:dyDescent="0.2">
      <c r="A11" s="2"/>
      <c r="B11" s="2" t="s">
        <v>47</v>
      </c>
      <c r="C11" s="2" t="s">
        <v>13</v>
      </c>
      <c r="D11" s="2" t="s">
        <v>27</v>
      </c>
      <c r="E11" s="3">
        <v>0.8</v>
      </c>
      <c r="F11" s="2" t="s">
        <v>54</v>
      </c>
      <c r="G11" s="2" t="s">
        <v>19</v>
      </c>
      <c r="H11" s="2" t="s">
        <v>31</v>
      </c>
      <c r="I11" s="2" t="s">
        <v>48</v>
      </c>
      <c r="J11" s="2" t="s">
        <v>49</v>
      </c>
      <c r="K11" s="2" t="s">
        <v>50</v>
      </c>
      <c r="L11" s="2" t="s">
        <v>51</v>
      </c>
      <c r="M11" s="2"/>
      <c r="N11" s="4" t="s">
        <v>52</v>
      </c>
      <c r="O11" s="2"/>
      <c r="P11" s="2"/>
    </row>
    <row r="12" spans="1:16" x14ac:dyDescent="0.2">
      <c r="A12" s="2">
        <v>1880</v>
      </c>
      <c r="B12" s="2" t="s">
        <v>53</v>
      </c>
      <c r="C12" s="2" t="s">
        <v>13</v>
      </c>
      <c r="D12" s="2" t="s">
        <v>27</v>
      </c>
      <c r="E12" s="2" t="s">
        <v>369</v>
      </c>
      <c r="F12" s="2" t="s">
        <v>54</v>
      </c>
      <c r="G12" s="2" t="s">
        <v>55</v>
      </c>
      <c r="H12" s="2">
        <v>70</v>
      </c>
      <c r="I12" s="2" t="s">
        <v>56</v>
      </c>
      <c r="J12" s="2" t="s">
        <v>49</v>
      </c>
      <c r="K12" s="2" t="s">
        <v>33</v>
      </c>
      <c r="L12" s="2" t="s">
        <v>22</v>
      </c>
      <c r="M12" s="2"/>
      <c r="N12" s="4" t="s">
        <v>57</v>
      </c>
      <c r="O12" s="2"/>
      <c r="P12" s="2"/>
    </row>
    <row r="13" spans="1:16" x14ac:dyDescent="0.2">
      <c r="A13" s="2" t="s">
        <v>59</v>
      </c>
      <c r="B13" s="2" t="s">
        <v>58</v>
      </c>
      <c r="C13" s="2" t="s">
        <v>13</v>
      </c>
      <c r="D13" s="2" t="s">
        <v>27</v>
      </c>
      <c r="E13" s="3">
        <v>0.7</v>
      </c>
      <c r="F13" s="2" t="s">
        <v>14</v>
      </c>
      <c r="G13" s="2"/>
      <c r="H13" s="2" t="s">
        <v>370</v>
      </c>
      <c r="I13" s="2" t="s">
        <v>56</v>
      </c>
      <c r="J13" s="2" t="s">
        <v>49</v>
      </c>
      <c r="K13" s="2" t="s">
        <v>33</v>
      </c>
      <c r="L13" s="2" t="s">
        <v>22</v>
      </c>
      <c r="M13" s="2"/>
      <c r="N13" s="4" t="s">
        <v>458</v>
      </c>
      <c r="O13" s="2"/>
      <c r="P13" s="2"/>
    </row>
    <row r="14" spans="1:16" s="26" customFormat="1" x14ac:dyDescent="0.2">
      <c r="A14" s="5" t="s">
        <v>64</v>
      </c>
      <c r="B14" s="5" t="s">
        <v>63</v>
      </c>
      <c r="C14" s="5" t="s">
        <v>62</v>
      </c>
      <c r="D14" s="5" t="s">
        <v>27</v>
      </c>
      <c r="E14" s="27">
        <v>0.85</v>
      </c>
      <c r="F14" s="5" t="s">
        <v>65</v>
      </c>
      <c r="G14" s="5"/>
      <c r="H14" s="5" t="s">
        <v>66</v>
      </c>
      <c r="I14" s="5" t="s">
        <v>67</v>
      </c>
      <c r="J14" s="5" t="s">
        <v>90</v>
      </c>
      <c r="K14" s="5" t="s">
        <v>25</v>
      </c>
      <c r="L14" s="5" t="s">
        <v>469</v>
      </c>
      <c r="M14" s="5"/>
      <c r="N14" s="25" t="s">
        <v>70</v>
      </c>
      <c r="O14" s="5"/>
      <c r="P14" s="5"/>
    </row>
    <row r="15" spans="1:16" s="26" customFormat="1" x14ac:dyDescent="0.2">
      <c r="A15" s="5"/>
      <c r="B15" s="5" t="s">
        <v>68</v>
      </c>
      <c r="C15" s="5" t="s">
        <v>62</v>
      </c>
      <c r="D15" s="5" t="s">
        <v>368</v>
      </c>
      <c r="E15" s="27">
        <v>0.85</v>
      </c>
      <c r="F15" s="5" t="s">
        <v>65</v>
      </c>
      <c r="G15" s="5"/>
      <c r="H15" s="5" t="s">
        <v>72</v>
      </c>
      <c r="I15" s="5" t="s">
        <v>161</v>
      </c>
      <c r="J15" s="5" t="s">
        <v>374</v>
      </c>
      <c r="K15" s="5" t="s">
        <v>33</v>
      </c>
      <c r="L15" s="5" t="s">
        <v>22</v>
      </c>
      <c r="M15" s="5"/>
      <c r="N15" s="25" t="s">
        <v>71</v>
      </c>
      <c r="O15" s="5"/>
      <c r="P15" s="5"/>
    </row>
    <row r="16" spans="1:16" s="26" customFormat="1" x14ac:dyDescent="0.2">
      <c r="A16" s="5"/>
      <c r="B16" s="5" t="s">
        <v>221</v>
      </c>
      <c r="C16" s="5" t="s">
        <v>62</v>
      </c>
      <c r="D16" s="5" t="s">
        <v>27</v>
      </c>
      <c r="E16" s="5" t="s">
        <v>410</v>
      </c>
      <c r="F16" s="5" t="s">
        <v>65</v>
      </c>
      <c r="G16" s="5"/>
      <c r="H16" s="5">
        <v>70</v>
      </c>
      <c r="I16" s="5" t="s">
        <v>112</v>
      </c>
      <c r="J16" s="5" t="s">
        <v>17</v>
      </c>
      <c r="K16" s="5" t="s">
        <v>25</v>
      </c>
      <c r="L16" s="5" t="s">
        <v>468</v>
      </c>
      <c r="M16" s="5"/>
      <c r="N16" s="25" t="s">
        <v>459</v>
      </c>
      <c r="O16" s="5"/>
      <c r="P16" s="5"/>
    </row>
    <row r="17" spans="1:16" s="26" customFormat="1" x14ac:dyDescent="0.2">
      <c r="A17" s="5"/>
      <c r="B17" s="5" t="s">
        <v>222</v>
      </c>
      <c r="C17" s="5" t="s">
        <v>62</v>
      </c>
      <c r="D17" s="5" t="s">
        <v>27</v>
      </c>
      <c r="E17" s="5"/>
      <c r="F17" s="5" t="s">
        <v>65</v>
      </c>
      <c r="G17" s="5"/>
      <c r="H17" s="5">
        <v>60</v>
      </c>
      <c r="I17" s="5" t="s">
        <v>164</v>
      </c>
      <c r="J17" s="5" t="s">
        <v>248</v>
      </c>
      <c r="K17" s="5"/>
      <c r="L17" s="5" t="s">
        <v>22</v>
      </c>
      <c r="M17" s="5"/>
      <c r="N17" s="25" t="s">
        <v>223</v>
      </c>
      <c r="O17" s="5"/>
      <c r="P17" s="5"/>
    </row>
    <row r="18" spans="1:16" s="26" customFormat="1" x14ac:dyDescent="0.2">
      <c r="A18" s="5"/>
      <c r="B18" s="5" t="s">
        <v>397</v>
      </c>
      <c r="C18" s="5" t="s">
        <v>62</v>
      </c>
      <c r="D18" s="5" t="s">
        <v>27</v>
      </c>
      <c r="E18" s="27">
        <v>0.9</v>
      </c>
      <c r="F18" s="5" t="s">
        <v>65</v>
      </c>
      <c r="G18" s="5" t="s">
        <v>398</v>
      </c>
      <c r="H18" s="5" t="s">
        <v>365</v>
      </c>
      <c r="I18" s="5" t="s">
        <v>399</v>
      </c>
      <c r="J18" s="5" t="s">
        <v>49</v>
      </c>
      <c r="K18" s="5" t="s">
        <v>33</v>
      </c>
      <c r="L18" s="5" t="s">
        <v>22</v>
      </c>
      <c r="M18" s="5"/>
      <c r="N18" s="25" t="s">
        <v>400</v>
      </c>
      <c r="O18" s="5"/>
      <c r="P18" s="5"/>
    </row>
    <row r="19" spans="1:16" s="26" customFormat="1" x14ac:dyDescent="0.2">
      <c r="A19" s="5" t="s">
        <v>73</v>
      </c>
      <c r="B19" s="5">
        <v>1882</v>
      </c>
      <c r="C19" s="5" t="s">
        <v>62</v>
      </c>
      <c r="D19" s="5" t="s">
        <v>27</v>
      </c>
      <c r="E19" s="27">
        <v>0.9</v>
      </c>
      <c r="F19" s="5" t="s">
        <v>65</v>
      </c>
      <c r="G19" s="5" t="s">
        <v>55</v>
      </c>
      <c r="H19" s="5"/>
      <c r="I19" s="5" t="s">
        <v>74</v>
      </c>
      <c r="J19" s="5" t="s">
        <v>49</v>
      </c>
      <c r="K19" s="5" t="s">
        <v>33</v>
      </c>
      <c r="L19" s="5" t="s">
        <v>75</v>
      </c>
      <c r="M19" s="5"/>
      <c r="N19" s="25" t="s">
        <v>76</v>
      </c>
      <c r="O19" s="5"/>
      <c r="P19" s="5"/>
    </row>
    <row r="20" spans="1:16" s="26" customFormat="1" x14ac:dyDescent="0.2">
      <c r="A20" s="5" t="s">
        <v>224</v>
      </c>
      <c r="B20" s="5" t="s">
        <v>78</v>
      </c>
      <c r="C20" s="5" t="s">
        <v>62</v>
      </c>
      <c r="D20" s="5" t="s">
        <v>409</v>
      </c>
      <c r="E20" s="27">
        <v>0.9</v>
      </c>
      <c r="F20" s="5" t="s">
        <v>65</v>
      </c>
      <c r="G20" s="5"/>
      <c r="H20" s="5">
        <v>70</v>
      </c>
      <c r="I20" s="5" t="s">
        <v>74</v>
      </c>
      <c r="J20" s="5" t="s">
        <v>49</v>
      </c>
      <c r="K20" s="5" t="s">
        <v>33</v>
      </c>
      <c r="L20" s="5" t="s">
        <v>77</v>
      </c>
      <c r="M20" s="5"/>
      <c r="N20" s="25" t="s">
        <v>79</v>
      </c>
      <c r="O20" s="5"/>
      <c r="P20" s="5"/>
    </row>
    <row r="21" spans="1:16" ht="15" x14ac:dyDescent="0.2">
      <c r="A21" s="2"/>
      <c r="B21" s="2" t="s">
        <v>225</v>
      </c>
      <c r="C21" s="2" t="s">
        <v>80</v>
      </c>
      <c r="D21" s="2" t="s">
        <v>27</v>
      </c>
      <c r="E21" s="3">
        <v>1</v>
      </c>
      <c r="F21" s="2" t="s">
        <v>14</v>
      </c>
      <c r="G21" s="2"/>
      <c r="H21" s="2">
        <v>60</v>
      </c>
      <c r="I21" s="2" t="s">
        <v>227</v>
      </c>
      <c r="J21" s="2" t="s">
        <v>17</v>
      </c>
      <c r="K21" s="2" t="s">
        <v>25</v>
      </c>
      <c r="L21" s="2" t="s">
        <v>22</v>
      </c>
      <c r="M21" s="2"/>
      <c r="N21" s="1" t="s">
        <v>404</v>
      </c>
      <c r="O21" s="2"/>
      <c r="P21" s="2"/>
    </row>
    <row r="22" spans="1:16" x14ac:dyDescent="0.2">
      <c r="A22" s="42"/>
      <c r="B22" s="42" t="s">
        <v>81</v>
      </c>
      <c r="C22" s="42" t="s">
        <v>80</v>
      </c>
      <c r="D22" s="42"/>
      <c r="E22" s="42" t="s">
        <v>91</v>
      </c>
      <c r="F22" s="42" t="s">
        <v>14</v>
      </c>
      <c r="G22" s="42"/>
      <c r="H22" s="42" t="s">
        <v>66</v>
      </c>
      <c r="I22" s="42" t="s">
        <v>83</v>
      </c>
      <c r="J22" s="42" t="s">
        <v>17</v>
      </c>
      <c r="K22" s="42"/>
      <c r="L22" s="42" t="s">
        <v>34</v>
      </c>
      <c r="M22" s="42"/>
      <c r="N22" s="44" t="s">
        <v>82</v>
      </c>
      <c r="O22" s="2"/>
      <c r="P22" s="2"/>
    </row>
    <row r="23" spans="1:16" x14ac:dyDescent="0.2">
      <c r="A23" s="2"/>
      <c r="B23" s="2" t="s">
        <v>84</v>
      </c>
      <c r="C23" s="2" t="s">
        <v>80</v>
      </c>
      <c r="D23" s="2" t="s">
        <v>27</v>
      </c>
      <c r="E23" s="3">
        <v>0.8</v>
      </c>
      <c r="F23" s="2" t="s">
        <v>14</v>
      </c>
      <c r="G23" s="2" t="s">
        <v>55</v>
      </c>
      <c r="H23" s="2" t="s">
        <v>85</v>
      </c>
      <c r="I23" s="2" t="s">
        <v>86</v>
      </c>
      <c r="J23" s="2" t="s">
        <v>17</v>
      </c>
      <c r="K23" s="2" t="s">
        <v>33</v>
      </c>
      <c r="L23" s="2" t="s">
        <v>22</v>
      </c>
      <c r="M23" s="2"/>
      <c r="N23" s="4" t="s">
        <v>87</v>
      </c>
      <c r="O23" s="2"/>
      <c r="P23" s="2"/>
    </row>
    <row r="24" spans="1:16" x14ac:dyDescent="0.2">
      <c r="A24" s="2" t="s">
        <v>89</v>
      </c>
      <c r="B24" s="2" t="s">
        <v>88</v>
      </c>
      <c r="C24" s="2" t="s">
        <v>80</v>
      </c>
      <c r="D24" s="2" t="s">
        <v>401</v>
      </c>
      <c r="E24" s="3">
        <v>0.9</v>
      </c>
      <c r="F24" s="2" t="s">
        <v>14</v>
      </c>
      <c r="G24" s="2"/>
      <c r="H24" s="2"/>
      <c r="I24" s="2" t="s">
        <v>18</v>
      </c>
      <c r="J24" s="2" t="s">
        <v>90</v>
      </c>
      <c r="K24" s="2" t="s">
        <v>25</v>
      </c>
      <c r="L24" s="2" t="s">
        <v>92</v>
      </c>
      <c r="M24" s="2"/>
      <c r="N24" s="4" t="s">
        <v>69</v>
      </c>
      <c r="O24" s="2"/>
      <c r="P24" s="2"/>
    </row>
    <row r="25" spans="1:16" x14ac:dyDescent="0.2">
      <c r="A25" s="2" t="s">
        <v>229</v>
      </c>
      <c r="B25" s="2" t="s">
        <v>228</v>
      </c>
      <c r="C25" s="2" t="s">
        <v>80</v>
      </c>
      <c r="D25" s="2" t="s">
        <v>230</v>
      </c>
      <c r="E25" s="3">
        <v>0.9</v>
      </c>
      <c r="F25" s="2" t="s">
        <v>54</v>
      </c>
      <c r="G25" s="2"/>
      <c r="H25" s="2" t="s">
        <v>97</v>
      </c>
      <c r="I25" s="2" t="s">
        <v>231</v>
      </c>
      <c r="J25" s="2" t="s">
        <v>17</v>
      </c>
      <c r="K25" s="2"/>
      <c r="L25" s="2" t="s">
        <v>232</v>
      </c>
      <c r="M25" s="2"/>
      <c r="N25" s="4" t="s">
        <v>233</v>
      </c>
      <c r="O25" s="2"/>
      <c r="P25" s="2"/>
    </row>
    <row r="26" spans="1:16" x14ac:dyDescent="0.2">
      <c r="A26" s="2" t="s">
        <v>235</v>
      </c>
      <c r="B26" s="2" t="s">
        <v>234</v>
      </c>
      <c r="C26" s="2" t="s">
        <v>80</v>
      </c>
      <c r="D26" s="2" t="s">
        <v>27</v>
      </c>
      <c r="E26" s="3">
        <v>0.5</v>
      </c>
      <c r="F26" s="2" t="s">
        <v>14</v>
      </c>
      <c r="G26" s="2"/>
      <c r="H26" s="2" t="s">
        <v>211</v>
      </c>
      <c r="I26" s="2" t="s">
        <v>117</v>
      </c>
      <c r="J26" s="2" t="s">
        <v>17</v>
      </c>
      <c r="K26" s="2" t="s">
        <v>33</v>
      </c>
      <c r="L26" s="2" t="s">
        <v>34</v>
      </c>
      <c r="M26" s="2"/>
      <c r="N26" s="4" t="s">
        <v>236</v>
      </c>
      <c r="O26" s="2"/>
      <c r="P26" s="2"/>
    </row>
    <row r="27" spans="1:16" x14ac:dyDescent="0.2">
      <c r="A27" s="2" t="s">
        <v>238</v>
      </c>
      <c r="B27" s="2" t="s">
        <v>237</v>
      </c>
      <c r="C27" s="2" t="s">
        <v>80</v>
      </c>
      <c r="D27" s="2" t="s">
        <v>27</v>
      </c>
      <c r="E27" s="3">
        <v>0.7</v>
      </c>
      <c r="F27" s="2" t="s">
        <v>14</v>
      </c>
      <c r="G27" s="2"/>
      <c r="H27" s="2">
        <v>60</v>
      </c>
      <c r="I27" s="2" t="s">
        <v>239</v>
      </c>
      <c r="J27" s="2" t="s">
        <v>39</v>
      </c>
      <c r="K27" s="2"/>
      <c r="L27" s="2" t="s">
        <v>98</v>
      </c>
      <c r="M27" s="2"/>
      <c r="N27" s="4" t="s">
        <v>461</v>
      </c>
      <c r="O27" s="2"/>
      <c r="P27" s="2"/>
    </row>
    <row r="28" spans="1:16" x14ac:dyDescent="0.2">
      <c r="A28" s="2"/>
      <c r="B28" s="2" t="s">
        <v>240</v>
      </c>
      <c r="C28" s="2" t="s">
        <v>80</v>
      </c>
      <c r="D28" s="2" t="s">
        <v>27</v>
      </c>
      <c r="E28" s="3">
        <v>0.95</v>
      </c>
      <c r="F28" s="2" t="s">
        <v>14</v>
      </c>
      <c r="G28" s="2"/>
      <c r="H28" s="2">
        <v>60</v>
      </c>
      <c r="I28" s="2" t="s">
        <v>371</v>
      </c>
      <c r="J28" s="2" t="s">
        <v>463</v>
      </c>
      <c r="K28" s="2" t="s">
        <v>33</v>
      </c>
      <c r="L28" s="2" t="s">
        <v>98</v>
      </c>
      <c r="M28" s="2"/>
      <c r="N28" s="4" t="s">
        <v>462</v>
      </c>
      <c r="O28" s="2"/>
      <c r="P28" s="2"/>
    </row>
    <row r="29" spans="1:16" s="12" customFormat="1" x14ac:dyDescent="0.2">
      <c r="A29" s="9"/>
      <c r="B29" s="9" t="s">
        <v>242</v>
      </c>
      <c r="C29" s="9" t="s">
        <v>80</v>
      </c>
      <c r="D29" s="9" t="s">
        <v>27</v>
      </c>
      <c r="E29" s="10">
        <v>0.95</v>
      </c>
      <c r="F29" s="9" t="s">
        <v>54</v>
      </c>
      <c r="G29" s="9"/>
      <c r="H29" s="9" t="s">
        <v>211</v>
      </c>
      <c r="I29" s="9" t="s">
        <v>231</v>
      </c>
      <c r="J29" s="9" t="s">
        <v>17</v>
      </c>
      <c r="K29" s="9"/>
      <c r="L29" s="9" t="s">
        <v>246</v>
      </c>
      <c r="M29" s="9"/>
      <c r="N29" s="11" t="s">
        <v>233</v>
      </c>
      <c r="O29" s="9"/>
      <c r="P29" s="9"/>
    </row>
    <row r="30" spans="1:16" s="12" customFormat="1" x14ac:dyDescent="0.2">
      <c r="A30" s="9" t="s">
        <v>241</v>
      </c>
      <c r="B30" s="9" t="s">
        <v>93</v>
      </c>
      <c r="C30" s="9" t="s">
        <v>80</v>
      </c>
      <c r="D30" s="9" t="s">
        <v>27</v>
      </c>
      <c r="E30" s="10">
        <v>0.9</v>
      </c>
      <c r="F30" s="9" t="s">
        <v>14</v>
      </c>
      <c r="G30" s="9"/>
      <c r="H30" s="9">
        <v>60</v>
      </c>
      <c r="I30" s="9" t="s">
        <v>24</v>
      </c>
      <c r="J30" s="9"/>
      <c r="K30" s="9"/>
      <c r="L30" s="9" t="s">
        <v>34</v>
      </c>
      <c r="M30" s="9"/>
      <c r="N30" s="11" t="s">
        <v>69</v>
      </c>
      <c r="O30" s="9"/>
      <c r="P30" s="9"/>
    </row>
    <row r="31" spans="1:16" s="12" customFormat="1" x14ac:dyDescent="0.2">
      <c r="A31" s="9"/>
      <c r="B31" s="9" t="s">
        <v>243</v>
      </c>
      <c r="C31" s="9" t="s">
        <v>80</v>
      </c>
      <c r="D31" s="9" t="s">
        <v>373</v>
      </c>
      <c r="E31" s="10">
        <v>0.9</v>
      </c>
      <c r="F31" s="9" t="s">
        <v>14</v>
      </c>
      <c r="G31" s="9"/>
      <c r="H31" s="9">
        <v>60</v>
      </c>
      <c r="I31" s="9" t="s">
        <v>247</v>
      </c>
      <c r="J31" s="9" t="s">
        <v>248</v>
      </c>
      <c r="K31" s="9"/>
      <c r="L31" s="9" t="s">
        <v>77</v>
      </c>
      <c r="M31" s="9"/>
      <c r="N31" s="11" t="s">
        <v>464</v>
      </c>
      <c r="O31" s="9"/>
      <c r="P31" s="9"/>
    </row>
    <row r="32" spans="1:16" s="12" customFormat="1" x14ac:dyDescent="0.2">
      <c r="A32" s="9"/>
      <c r="B32" s="9" t="s">
        <v>402</v>
      </c>
      <c r="C32" s="9" t="s">
        <v>80</v>
      </c>
      <c r="D32" s="9" t="s">
        <v>102</v>
      </c>
      <c r="E32" s="10">
        <v>0.9</v>
      </c>
      <c r="F32" s="9" t="s">
        <v>411</v>
      </c>
      <c r="G32" s="9" t="s">
        <v>470</v>
      </c>
      <c r="H32" s="9" t="s">
        <v>211</v>
      </c>
      <c r="I32" s="9" t="s">
        <v>250</v>
      </c>
      <c r="J32" s="9" t="s">
        <v>403</v>
      </c>
      <c r="K32" s="9" t="s">
        <v>33</v>
      </c>
      <c r="L32" s="9" t="s">
        <v>22</v>
      </c>
      <c r="M32" s="9"/>
      <c r="N32" s="11" t="s">
        <v>405</v>
      </c>
      <c r="O32" s="9"/>
      <c r="P32" s="9"/>
    </row>
    <row r="33" spans="1:16" s="12" customFormat="1" x14ac:dyDescent="0.2">
      <c r="A33" s="9"/>
      <c r="B33" s="9" t="s">
        <v>244</v>
      </c>
      <c r="C33" s="9" t="s">
        <v>80</v>
      </c>
      <c r="D33" s="9" t="s">
        <v>27</v>
      </c>
      <c r="E33" s="10">
        <v>0.85</v>
      </c>
      <c r="F33" s="9" t="s">
        <v>14</v>
      </c>
      <c r="G33" s="9"/>
      <c r="H33" s="9" t="s">
        <v>249</v>
      </c>
      <c r="I33" s="9" t="s">
        <v>250</v>
      </c>
      <c r="J33" s="9" t="s">
        <v>251</v>
      </c>
      <c r="K33" s="9" t="s">
        <v>25</v>
      </c>
      <c r="L33" s="9" t="s">
        <v>34</v>
      </c>
      <c r="M33" s="9"/>
      <c r="N33" s="11" t="s">
        <v>465</v>
      </c>
      <c r="O33" s="9"/>
      <c r="P33" s="9"/>
    </row>
    <row r="34" spans="1:16" s="12" customFormat="1" x14ac:dyDescent="0.2">
      <c r="A34" s="9"/>
      <c r="B34" s="9" t="s">
        <v>412</v>
      </c>
      <c r="C34" s="9" t="s">
        <v>80</v>
      </c>
      <c r="D34" s="9" t="s">
        <v>102</v>
      </c>
      <c r="E34" s="10" t="s">
        <v>413</v>
      </c>
      <c r="F34" s="9" t="s">
        <v>14</v>
      </c>
      <c r="G34" s="9"/>
      <c r="H34" s="9" t="s">
        <v>365</v>
      </c>
      <c r="I34" s="9" t="s">
        <v>306</v>
      </c>
      <c r="J34" s="9" t="s">
        <v>49</v>
      </c>
      <c r="K34" s="9" t="s">
        <v>115</v>
      </c>
      <c r="L34" s="9" t="s">
        <v>22</v>
      </c>
      <c r="M34" s="9"/>
      <c r="N34" s="11" t="s">
        <v>414</v>
      </c>
      <c r="O34" s="9"/>
      <c r="P34" s="9"/>
    </row>
    <row r="35" spans="1:16" x14ac:dyDescent="0.2">
      <c r="A35" s="2"/>
      <c r="B35" s="2" t="s">
        <v>95</v>
      </c>
      <c r="C35" s="2" t="s">
        <v>80</v>
      </c>
      <c r="D35" s="2" t="s">
        <v>99</v>
      </c>
      <c r="E35" s="2" t="s">
        <v>43</v>
      </c>
      <c r="F35" s="2" t="s">
        <v>14</v>
      </c>
      <c r="G35" s="2" t="s">
        <v>19</v>
      </c>
      <c r="H35" s="2" t="s">
        <v>85</v>
      </c>
      <c r="I35" s="2" t="s">
        <v>96</v>
      </c>
      <c r="J35" s="2" t="s">
        <v>49</v>
      </c>
      <c r="K35" s="2" t="s">
        <v>33</v>
      </c>
      <c r="L35" s="2" t="s">
        <v>98</v>
      </c>
      <c r="M35" s="2"/>
      <c r="N35" s="4" t="s">
        <v>466</v>
      </c>
      <c r="O35" s="2"/>
      <c r="P35" s="2"/>
    </row>
    <row r="36" spans="1:16" x14ac:dyDescent="0.2">
      <c r="A36" s="2"/>
      <c r="B36" s="2" t="s">
        <v>100</v>
      </c>
      <c r="C36" s="2" t="s">
        <v>80</v>
      </c>
      <c r="D36" s="2" t="s">
        <v>102</v>
      </c>
      <c r="E36" s="3">
        <v>0.9</v>
      </c>
      <c r="F36" s="2" t="s">
        <v>14</v>
      </c>
      <c r="G36" s="2" t="s">
        <v>55</v>
      </c>
      <c r="H36" s="2" t="s">
        <v>31</v>
      </c>
      <c r="I36" s="2" t="s">
        <v>101</v>
      </c>
      <c r="J36" s="2" t="s">
        <v>39</v>
      </c>
      <c r="K36" s="2" t="s">
        <v>25</v>
      </c>
      <c r="L36" s="2" t="s">
        <v>77</v>
      </c>
      <c r="M36" s="2"/>
      <c r="N36" s="4" t="s">
        <v>406</v>
      </c>
      <c r="O36" s="2"/>
      <c r="P36" s="2"/>
    </row>
    <row r="37" spans="1:16" x14ac:dyDescent="0.2">
      <c r="A37" s="2" t="s">
        <v>245</v>
      </c>
      <c r="B37" s="2" t="s">
        <v>103</v>
      </c>
      <c r="C37" s="2" t="s">
        <v>80</v>
      </c>
      <c r="D37" s="2" t="s">
        <v>27</v>
      </c>
      <c r="E37" s="3">
        <v>0.75</v>
      </c>
      <c r="F37" s="2" t="s">
        <v>14</v>
      </c>
      <c r="G37" s="2"/>
      <c r="H37" s="2" t="s">
        <v>31</v>
      </c>
      <c r="I37" s="2" t="s">
        <v>408</v>
      </c>
      <c r="J37" s="2" t="s">
        <v>39</v>
      </c>
      <c r="K37" s="2" t="s">
        <v>33</v>
      </c>
      <c r="L37" s="2" t="s">
        <v>22</v>
      </c>
      <c r="M37" s="2"/>
      <c r="N37" s="4" t="s">
        <v>407</v>
      </c>
      <c r="O37" s="2"/>
      <c r="P37" s="2"/>
    </row>
    <row r="38" spans="1:16" x14ac:dyDescent="0.2">
      <c r="A38" s="2"/>
      <c r="B38" s="2" t="s">
        <v>104</v>
      </c>
      <c r="C38" s="2" t="s">
        <v>80</v>
      </c>
      <c r="D38" s="2" t="s">
        <v>27</v>
      </c>
      <c r="E38" s="2" t="s">
        <v>43</v>
      </c>
      <c r="F38" s="2" t="s">
        <v>14</v>
      </c>
      <c r="G38" s="2" t="s">
        <v>19</v>
      </c>
      <c r="H38" s="2" t="s">
        <v>60</v>
      </c>
      <c r="I38" s="2" t="s">
        <v>37</v>
      </c>
      <c r="J38" s="2" t="s">
        <v>39</v>
      </c>
      <c r="K38" s="2" t="s">
        <v>105</v>
      </c>
      <c r="L38" s="2" t="s">
        <v>22</v>
      </c>
      <c r="M38" s="2"/>
      <c r="N38" s="4" t="s">
        <v>106</v>
      </c>
      <c r="O38" s="2"/>
      <c r="P38" s="2"/>
    </row>
    <row r="39" spans="1:16" s="26" customFormat="1" x14ac:dyDescent="0.2">
      <c r="A39" s="5"/>
      <c r="B39" s="5" t="s">
        <v>252</v>
      </c>
      <c r="C39" s="5" t="s">
        <v>107</v>
      </c>
      <c r="D39" s="5" t="s">
        <v>27</v>
      </c>
      <c r="E39" s="5" t="s">
        <v>194</v>
      </c>
      <c r="F39" s="5" t="s">
        <v>65</v>
      </c>
      <c r="G39" s="5"/>
      <c r="H39" s="5">
        <v>70</v>
      </c>
      <c r="I39" s="5" t="s">
        <v>227</v>
      </c>
      <c r="J39" s="5" t="s">
        <v>17</v>
      </c>
      <c r="K39" s="5"/>
      <c r="L39" s="5" t="s">
        <v>22</v>
      </c>
      <c r="M39" s="5"/>
      <c r="N39" s="25" t="s">
        <v>213</v>
      </c>
      <c r="O39" s="5"/>
      <c r="P39" s="5"/>
    </row>
    <row r="40" spans="1:16" s="26" customFormat="1" x14ac:dyDescent="0.2">
      <c r="A40" s="5">
        <v>222</v>
      </c>
      <c r="B40" s="5" t="s">
        <v>108</v>
      </c>
      <c r="C40" s="5" t="s">
        <v>107</v>
      </c>
      <c r="D40" s="5" t="s">
        <v>27</v>
      </c>
      <c r="E40" s="27">
        <v>0.9</v>
      </c>
      <c r="F40" s="5" t="s">
        <v>65</v>
      </c>
      <c r="G40" s="5"/>
      <c r="H40" s="5" t="s">
        <v>97</v>
      </c>
      <c r="I40" s="5" t="s">
        <v>109</v>
      </c>
      <c r="J40" s="5" t="s">
        <v>17</v>
      </c>
      <c r="K40" s="5" t="s">
        <v>25</v>
      </c>
      <c r="L40" s="5" t="s">
        <v>34</v>
      </c>
      <c r="M40" s="5"/>
      <c r="N40" s="25" t="s">
        <v>415</v>
      </c>
      <c r="O40" s="5"/>
      <c r="P40" s="5"/>
    </row>
    <row r="41" spans="1:16" s="26" customFormat="1" x14ac:dyDescent="0.2">
      <c r="A41" s="5">
        <v>188</v>
      </c>
      <c r="B41" s="5" t="s">
        <v>110</v>
      </c>
      <c r="C41" s="5" t="s">
        <v>107</v>
      </c>
      <c r="D41" s="5" t="s">
        <v>27</v>
      </c>
      <c r="E41" s="27">
        <v>0.9</v>
      </c>
      <c r="F41" s="5" t="s">
        <v>65</v>
      </c>
      <c r="G41" s="5"/>
      <c r="H41" s="5" t="s">
        <v>111</v>
      </c>
      <c r="I41" s="5" t="s">
        <v>112</v>
      </c>
      <c r="J41" s="5" t="s">
        <v>17</v>
      </c>
      <c r="K41" s="5" t="s">
        <v>25</v>
      </c>
      <c r="L41" s="5" t="s">
        <v>98</v>
      </c>
      <c r="M41" s="5"/>
      <c r="N41" s="25" t="s">
        <v>69</v>
      </c>
      <c r="O41" s="5"/>
      <c r="P41" s="5"/>
    </row>
    <row r="42" spans="1:16" s="26" customFormat="1" x14ac:dyDescent="0.2">
      <c r="A42" s="5"/>
      <c r="B42" s="5" t="s">
        <v>113</v>
      </c>
      <c r="C42" s="5" t="s">
        <v>107</v>
      </c>
      <c r="D42" s="5" t="s">
        <v>27</v>
      </c>
      <c r="E42" s="5" t="s">
        <v>43</v>
      </c>
      <c r="F42" s="5" t="s">
        <v>65</v>
      </c>
      <c r="G42" s="5"/>
      <c r="H42" s="5" t="s">
        <v>114</v>
      </c>
      <c r="I42" s="5" t="s">
        <v>117</v>
      </c>
      <c r="J42" s="5" t="s">
        <v>17</v>
      </c>
      <c r="K42" s="5" t="s">
        <v>115</v>
      </c>
      <c r="L42" s="5" t="s">
        <v>34</v>
      </c>
      <c r="M42" s="5"/>
      <c r="N42" s="25" t="s">
        <v>116</v>
      </c>
      <c r="O42" s="5"/>
      <c r="P42" s="5"/>
    </row>
    <row r="43" spans="1:16" s="26" customFormat="1" x14ac:dyDescent="0.2">
      <c r="A43" s="5"/>
      <c r="B43" s="5" t="s">
        <v>253</v>
      </c>
      <c r="C43" s="5" t="s">
        <v>107</v>
      </c>
      <c r="D43" s="5" t="s">
        <v>27</v>
      </c>
      <c r="E43" s="27">
        <v>0.9</v>
      </c>
      <c r="F43" s="5" t="s">
        <v>65</v>
      </c>
      <c r="G43" s="5"/>
      <c r="H43" s="5" t="s">
        <v>85</v>
      </c>
      <c r="I43" s="5" t="s">
        <v>18</v>
      </c>
      <c r="J43" s="5" t="s">
        <v>17</v>
      </c>
      <c r="K43" s="5" t="s">
        <v>115</v>
      </c>
      <c r="L43" s="5" t="s">
        <v>34</v>
      </c>
      <c r="M43" s="5"/>
      <c r="N43" s="25" t="s">
        <v>467</v>
      </c>
      <c r="O43" s="5"/>
      <c r="P43" s="5"/>
    </row>
    <row r="44" spans="1:16" s="26" customFormat="1" x14ac:dyDescent="0.2">
      <c r="A44" s="5"/>
      <c r="B44" s="5" t="s">
        <v>94</v>
      </c>
      <c r="C44" s="5" t="s">
        <v>107</v>
      </c>
      <c r="D44" s="5" t="s">
        <v>102</v>
      </c>
      <c r="E44" s="5" t="s">
        <v>372</v>
      </c>
      <c r="F44" s="5" t="s">
        <v>65</v>
      </c>
      <c r="G44" s="5"/>
      <c r="H44" s="5">
        <v>60</v>
      </c>
      <c r="I44" s="5" t="s">
        <v>24</v>
      </c>
      <c r="J44" s="5" t="s">
        <v>39</v>
      </c>
      <c r="K44" s="5" t="s">
        <v>115</v>
      </c>
      <c r="L44" s="5" t="s">
        <v>34</v>
      </c>
      <c r="M44" s="5"/>
      <c r="N44" s="25" t="s">
        <v>375</v>
      </c>
      <c r="O44" s="5"/>
      <c r="P44" s="5"/>
    </row>
    <row r="45" spans="1:16" s="26" customFormat="1" x14ac:dyDescent="0.2">
      <c r="A45" s="5"/>
      <c r="B45" s="5" t="s">
        <v>118</v>
      </c>
      <c r="C45" s="5" t="s">
        <v>107</v>
      </c>
      <c r="D45" s="5" t="s">
        <v>27</v>
      </c>
      <c r="E45" s="5" t="s">
        <v>43</v>
      </c>
      <c r="F45" s="5" t="s">
        <v>65</v>
      </c>
      <c r="G45" s="5"/>
      <c r="H45" s="5" t="s">
        <v>97</v>
      </c>
      <c r="I45" s="5" t="s">
        <v>120</v>
      </c>
      <c r="J45" s="5" t="s">
        <v>17</v>
      </c>
      <c r="K45" s="5" t="s">
        <v>33</v>
      </c>
      <c r="L45" s="5" t="s">
        <v>34</v>
      </c>
      <c r="M45" s="5"/>
      <c r="N45" s="25" t="s">
        <v>119</v>
      </c>
      <c r="O45" s="5"/>
      <c r="P45" s="5"/>
    </row>
    <row r="46" spans="1:16" s="26" customFormat="1" x14ac:dyDescent="0.2">
      <c r="A46" s="5"/>
      <c r="B46" s="5" t="s">
        <v>254</v>
      </c>
      <c r="C46" s="5" t="s">
        <v>107</v>
      </c>
      <c r="D46" s="5"/>
      <c r="E46" s="5"/>
      <c r="F46" s="5" t="s">
        <v>65</v>
      </c>
      <c r="G46" s="5"/>
      <c r="H46" s="5" t="s">
        <v>97</v>
      </c>
      <c r="I46" s="5" t="s">
        <v>255</v>
      </c>
      <c r="J46" s="5" t="s">
        <v>248</v>
      </c>
      <c r="K46" s="5" t="s">
        <v>33</v>
      </c>
      <c r="L46" s="5" t="s">
        <v>34</v>
      </c>
      <c r="M46" s="5"/>
      <c r="N46" s="25" t="s">
        <v>256</v>
      </c>
      <c r="O46" s="5"/>
      <c r="P46" s="5"/>
    </row>
    <row r="47" spans="1:16" s="15" customFormat="1" x14ac:dyDescent="0.2">
      <c r="A47" s="13"/>
      <c r="B47" s="13" t="s">
        <v>122</v>
      </c>
      <c r="C47" s="13" t="s">
        <v>121</v>
      </c>
      <c r="D47" s="13" t="s">
        <v>128</v>
      </c>
      <c r="E47" s="13"/>
      <c r="F47" s="13"/>
      <c r="G47" s="13"/>
      <c r="H47" s="13" t="s">
        <v>114</v>
      </c>
      <c r="I47" s="13" t="s">
        <v>388</v>
      </c>
      <c r="J47" s="13"/>
      <c r="K47" s="13" t="s">
        <v>389</v>
      </c>
      <c r="L47" s="13" t="s">
        <v>22</v>
      </c>
      <c r="M47" s="13"/>
      <c r="N47" s="14" t="s">
        <v>390</v>
      </c>
      <c r="O47" s="13"/>
      <c r="P47" s="13"/>
    </row>
    <row r="48" spans="1:16" s="15" customFormat="1" x14ac:dyDescent="0.2">
      <c r="A48" s="13"/>
      <c r="B48" s="13" t="s">
        <v>123</v>
      </c>
      <c r="C48" s="13" t="s">
        <v>121</v>
      </c>
      <c r="D48" s="13" t="s">
        <v>129</v>
      </c>
      <c r="E48" s="13"/>
      <c r="F48" s="13"/>
      <c r="G48" s="13"/>
      <c r="H48" s="13">
        <v>60</v>
      </c>
      <c r="I48" s="13" t="s">
        <v>130</v>
      </c>
      <c r="J48" s="13"/>
      <c r="K48" s="13"/>
      <c r="L48" s="13"/>
      <c r="M48" s="13"/>
      <c r="N48" s="14" t="s">
        <v>417</v>
      </c>
      <c r="O48" s="13"/>
      <c r="P48" s="13"/>
    </row>
    <row r="49" spans="1:16" s="15" customFormat="1" x14ac:dyDescent="0.2">
      <c r="A49" s="13"/>
      <c r="B49" s="13" t="s">
        <v>124</v>
      </c>
      <c r="C49" s="13" t="s">
        <v>121</v>
      </c>
      <c r="D49" s="13" t="s">
        <v>131</v>
      </c>
      <c r="E49" s="13"/>
      <c r="F49" s="13"/>
      <c r="G49" s="13"/>
      <c r="H49" s="13">
        <v>60</v>
      </c>
      <c r="I49" s="13" t="s">
        <v>132</v>
      </c>
      <c r="J49" s="13"/>
      <c r="K49" s="13"/>
      <c r="L49" s="13"/>
      <c r="M49" s="13"/>
      <c r="N49" s="14" t="s">
        <v>133</v>
      </c>
      <c r="O49" s="13"/>
      <c r="P49" s="13"/>
    </row>
    <row r="50" spans="1:16" s="15" customFormat="1" x14ac:dyDescent="0.2">
      <c r="A50" s="13"/>
      <c r="B50" s="13" t="s">
        <v>257</v>
      </c>
      <c r="C50" s="13" t="s">
        <v>121</v>
      </c>
      <c r="D50" s="13" t="s">
        <v>189</v>
      </c>
      <c r="E50" s="13"/>
      <c r="F50" s="13"/>
      <c r="G50" s="13"/>
      <c r="H50" s="13">
        <v>60</v>
      </c>
      <c r="I50" s="13"/>
      <c r="J50" s="13"/>
      <c r="K50" s="13"/>
      <c r="L50" s="13"/>
      <c r="M50" s="13"/>
      <c r="N50" s="14" t="s">
        <v>258</v>
      </c>
      <c r="O50" s="13"/>
      <c r="P50" s="13"/>
    </row>
    <row r="51" spans="1:16" s="15" customFormat="1" x14ac:dyDescent="0.2">
      <c r="A51" s="45"/>
      <c r="B51" s="45" t="s">
        <v>125</v>
      </c>
      <c r="C51" s="45" t="s">
        <v>121</v>
      </c>
      <c r="D51" s="45"/>
      <c r="E51" s="45"/>
      <c r="F51" s="45"/>
      <c r="G51" s="45"/>
      <c r="H51" s="45" t="s">
        <v>85</v>
      </c>
      <c r="I51" s="45" t="s">
        <v>24</v>
      </c>
      <c r="J51" s="45"/>
      <c r="K51" s="45"/>
      <c r="L51" s="45"/>
      <c r="M51" s="45"/>
      <c r="N51" s="46" t="s">
        <v>134</v>
      </c>
      <c r="O51" s="13"/>
      <c r="P51" s="13"/>
    </row>
    <row r="52" spans="1:16" s="15" customFormat="1" x14ac:dyDescent="0.2">
      <c r="A52" s="13"/>
      <c r="B52" s="13" t="s">
        <v>126</v>
      </c>
      <c r="C52" s="13" t="s">
        <v>121</v>
      </c>
      <c r="D52" s="13" t="s">
        <v>135</v>
      </c>
      <c r="E52" s="13"/>
      <c r="F52" s="13"/>
      <c r="G52" s="13"/>
      <c r="H52" s="13" t="s">
        <v>85</v>
      </c>
      <c r="I52" s="13"/>
      <c r="J52" s="13"/>
      <c r="K52" s="13"/>
      <c r="L52" s="13" t="s">
        <v>416</v>
      </c>
      <c r="M52" s="13"/>
      <c r="N52" s="14" t="s">
        <v>136</v>
      </c>
      <c r="O52" s="13"/>
      <c r="P52" s="13"/>
    </row>
    <row r="53" spans="1:16" s="15" customFormat="1" x14ac:dyDescent="0.2">
      <c r="A53" s="45"/>
      <c r="B53" s="45" t="s">
        <v>259</v>
      </c>
      <c r="C53" s="45" t="s">
        <v>121</v>
      </c>
      <c r="D53" s="45" t="s">
        <v>189</v>
      </c>
      <c r="E53" s="45"/>
      <c r="F53" s="45"/>
      <c r="G53" s="45"/>
      <c r="H53" s="45" t="s">
        <v>66</v>
      </c>
      <c r="I53" s="45"/>
      <c r="J53" s="45" t="s">
        <v>392</v>
      </c>
      <c r="K53" s="45"/>
      <c r="L53" s="45"/>
      <c r="M53" s="45"/>
      <c r="N53" s="46" t="s">
        <v>391</v>
      </c>
      <c r="O53" s="13"/>
      <c r="P53" s="13"/>
    </row>
    <row r="54" spans="1:16" s="15" customFormat="1" x14ac:dyDescent="0.2">
      <c r="A54" s="45"/>
      <c r="B54" s="45" t="s">
        <v>260</v>
      </c>
      <c r="C54" s="45" t="s">
        <v>121</v>
      </c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6" t="s">
        <v>261</v>
      </c>
      <c r="O54" s="13"/>
      <c r="P54" s="13"/>
    </row>
    <row r="55" spans="1:16" s="24" customFormat="1" x14ac:dyDescent="0.2">
      <c r="A55" s="22"/>
      <c r="B55" s="22" t="s">
        <v>151</v>
      </c>
      <c r="C55" s="22" t="s">
        <v>137</v>
      </c>
      <c r="D55" s="22" t="s">
        <v>393</v>
      </c>
      <c r="E55" s="22"/>
      <c r="F55" s="22" t="s">
        <v>158</v>
      </c>
      <c r="G55" s="22"/>
      <c r="H55" s="22" t="s">
        <v>424</v>
      </c>
      <c r="I55" s="22" t="s">
        <v>18</v>
      </c>
      <c r="J55" s="22" t="s">
        <v>17</v>
      </c>
      <c r="K55" s="22" t="s">
        <v>25</v>
      </c>
      <c r="L55" s="22" t="s">
        <v>22</v>
      </c>
      <c r="M55" s="22"/>
      <c r="N55" s="23" t="s">
        <v>425</v>
      </c>
      <c r="O55" s="22"/>
      <c r="P55" s="22"/>
    </row>
    <row r="56" spans="1:16" s="24" customFormat="1" x14ac:dyDescent="0.2">
      <c r="A56" s="22">
        <v>1200</v>
      </c>
      <c r="B56" s="22" t="s">
        <v>138</v>
      </c>
      <c r="C56" s="22" t="s">
        <v>137</v>
      </c>
      <c r="D56" s="22" t="s">
        <v>150</v>
      </c>
      <c r="E56" s="22"/>
      <c r="F56" s="22" t="s">
        <v>65</v>
      </c>
      <c r="G56" s="22"/>
      <c r="H56" s="22" t="s">
        <v>114</v>
      </c>
      <c r="I56" s="22" t="s">
        <v>156</v>
      </c>
      <c r="J56" s="22" t="s">
        <v>17</v>
      </c>
      <c r="K56" s="22" t="s">
        <v>25</v>
      </c>
      <c r="L56" s="22"/>
      <c r="M56" s="22" t="s">
        <v>420</v>
      </c>
      <c r="N56" s="23" t="s">
        <v>426</v>
      </c>
      <c r="O56" s="22"/>
      <c r="P56" s="22"/>
    </row>
    <row r="57" spans="1:16" s="24" customFormat="1" x14ac:dyDescent="0.2">
      <c r="A57" s="22"/>
      <c r="B57" s="22" t="s">
        <v>139</v>
      </c>
      <c r="C57" s="22" t="s">
        <v>137</v>
      </c>
      <c r="D57" s="22" t="s">
        <v>153</v>
      </c>
      <c r="E57" s="22"/>
      <c r="F57" s="22" t="s">
        <v>65</v>
      </c>
      <c r="G57" s="22"/>
      <c r="H57" s="22" t="s">
        <v>114</v>
      </c>
      <c r="I57" s="22" t="s">
        <v>427</v>
      </c>
      <c r="J57" s="22" t="s">
        <v>17</v>
      </c>
      <c r="K57" s="22" t="s">
        <v>25</v>
      </c>
      <c r="L57" s="22"/>
      <c r="M57" s="22"/>
      <c r="N57" s="23" t="s">
        <v>152</v>
      </c>
      <c r="O57" s="22"/>
      <c r="P57" s="22"/>
    </row>
    <row r="58" spans="1:16" s="24" customFormat="1" x14ac:dyDescent="0.2">
      <c r="A58" s="22"/>
      <c r="B58" s="22" t="s">
        <v>140</v>
      </c>
      <c r="C58" s="22" t="s">
        <v>137</v>
      </c>
      <c r="D58" s="22" t="s">
        <v>154</v>
      </c>
      <c r="E58" s="22"/>
      <c r="F58" s="22" t="s">
        <v>65</v>
      </c>
      <c r="G58" s="22"/>
      <c r="H58" s="22" t="s">
        <v>155</v>
      </c>
      <c r="I58" s="22" t="s">
        <v>156</v>
      </c>
      <c r="J58" s="22" t="s">
        <v>39</v>
      </c>
      <c r="K58" s="22" t="s">
        <v>33</v>
      </c>
      <c r="L58" s="22"/>
      <c r="M58" s="22"/>
      <c r="N58" s="23"/>
      <c r="O58" s="22"/>
      <c r="P58" s="22"/>
    </row>
    <row r="59" spans="1:16" s="24" customFormat="1" x14ac:dyDescent="0.2">
      <c r="A59" s="22"/>
      <c r="B59" s="22" t="s">
        <v>141</v>
      </c>
      <c r="C59" s="22" t="s">
        <v>137</v>
      </c>
      <c r="D59" s="22" t="s">
        <v>157</v>
      </c>
      <c r="E59" s="22"/>
      <c r="F59" s="22" t="s">
        <v>158</v>
      </c>
      <c r="G59" s="22"/>
      <c r="H59" s="22" t="s">
        <v>60</v>
      </c>
      <c r="I59" s="22" t="s">
        <v>421</v>
      </c>
      <c r="J59" s="22" t="s">
        <v>17</v>
      </c>
      <c r="K59" s="22"/>
      <c r="L59" s="22" t="s">
        <v>419</v>
      </c>
      <c r="M59" s="22" t="s">
        <v>139</v>
      </c>
      <c r="N59" s="23" t="s">
        <v>418</v>
      </c>
      <c r="O59" s="22"/>
      <c r="P59" s="22"/>
    </row>
    <row r="60" spans="1:16" s="24" customFormat="1" x14ac:dyDescent="0.2">
      <c r="A60" s="22" t="s">
        <v>143</v>
      </c>
      <c r="B60" s="22" t="s">
        <v>142</v>
      </c>
      <c r="C60" s="22" t="s">
        <v>137</v>
      </c>
      <c r="D60" s="22" t="s">
        <v>159</v>
      </c>
      <c r="E60" s="22"/>
      <c r="F60" s="22" t="s">
        <v>65</v>
      </c>
      <c r="G60" s="22"/>
      <c r="H60" s="22">
        <v>50</v>
      </c>
      <c r="I60" s="22" t="s">
        <v>24</v>
      </c>
      <c r="J60" s="22" t="s">
        <v>17</v>
      </c>
      <c r="K60" s="22"/>
      <c r="L60" s="22"/>
      <c r="M60" s="22"/>
      <c r="N60" s="23"/>
      <c r="O60" s="22"/>
      <c r="P60" s="22"/>
    </row>
    <row r="61" spans="1:16" s="24" customFormat="1" x14ac:dyDescent="0.2">
      <c r="A61" s="22"/>
      <c r="B61" s="22" t="s">
        <v>144</v>
      </c>
      <c r="C61" s="22" t="s">
        <v>137</v>
      </c>
      <c r="D61" s="22" t="s">
        <v>160</v>
      </c>
      <c r="E61" s="22"/>
      <c r="F61" s="22" t="s">
        <v>65</v>
      </c>
      <c r="G61" s="22"/>
      <c r="H61" s="22">
        <v>50</v>
      </c>
      <c r="I61" s="22" t="s">
        <v>161</v>
      </c>
      <c r="J61" s="22" t="s">
        <v>17</v>
      </c>
      <c r="K61" s="22"/>
      <c r="L61" s="22"/>
      <c r="M61" s="22"/>
      <c r="N61" s="23" t="s">
        <v>162</v>
      </c>
      <c r="O61" s="22"/>
      <c r="P61" s="22"/>
    </row>
    <row r="62" spans="1:16" s="24" customFormat="1" x14ac:dyDescent="0.2">
      <c r="A62" s="22"/>
      <c r="B62" s="22" t="s">
        <v>145</v>
      </c>
      <c r="C62" s="22" t="s">
        <v>137</v>
      </c>
      <c r="D62" s="22" t="s">
        <v>99</v>
      </c>
      <c r="E62" s="22"/>
      <c r="F62" s="22" t="s">
        <v>163</v>
      </c>
      <c r="G62" s="22"/>
      <c r="H62" s="22" t="s">
        <v>114</v>
      </c>
      <c r="I62" s="22" t="s">
        <v>164</v>
      </c>
      <c r="J62" s="22" t="s">
        <v>248</v>
      </c>
      <c r="K62" s="22" t="s">
        <v>33</v>
      </c>
      <c r="L62" s="22"/>
      <c r="M62" s="22" t="s">
        <v>166</v>
      </c>
      <c r="N62" s="23" t="s">
        <v>165</v>
      </c>
      <c r="O62" s="22"/>
      <c r="P62" s="22"/>
    </row>
    <row r="63" spans="1:16" s="24" customFormat="1" x14ac:dyDescent="0.2">
      <c r="A63" s="22"/>
      <c r="B63" s="22" t="s">
        <v>146</v>
      </c>
      <c r="C63" s="22" t="s">
        <v>137</v>
      </c>
      <c r="D63" s="22" t="s">
        <v>65</v>
      </c>
      <c r="E63" s="22"/>
      <c r="F63" s="22" t="s">
        <v>65</v>
      </c>
      <c r="G63" s="22"/>
      <c r="H63" s="22">
        <v>55</v>
      </c>
      <c r="I63" s="22" t="s">
        <v>167</v>
      </c>
      <c r="J63" s="22" t="s">
        <v>39</v>
      </c>
      <c r="K63" s="22"/>
      <c r="L63" s="22"/>
      <c r="M63" s="22" t="s">
        <v>422</v>
      </c>
      <c r="N63" s="23"/>
      <c r="O63" s="22"/>
      <c r="P63" s="22"/>
    </row>
    <row r="64" spans="1:16" s="24" customFormat="1" x14ac:dyDescent="0.2">
      <c r="A64" s="22"/>
      <c r="B64" s="22" t="s">
        <v>147</v>
      </c>
      <c r="C64" s="22" t="s">
        <v>137</v>
      </c>
      <c r="D64" s="22" t="s">
        <v>153</v>
      </c>
      <c r="E64" s="22"/>
      <c r="F64" s="22" t="s">
        <v>65</v>
      </c>
      <c r="G64" s="22"/>
      <c r="H64" s="22" t="s">
        <v>85</v>
      </c>
      <c r="I64" s="22" t="s">
        <v>306</v>
      </c>
      <c r="J64" s="22" t="s">
        <v>49</v>
      </c>
      <c r="K64" s="22"/>
      <c r="L64" s="22"/>
      <c r="M64" s="22"/>
      <c r="N64" s="23" t="s">
        <v>168</v>
      </c>
      <c r="O64" s="22"/>
      <c r="P64" s="22"/>
    </row>
    <row r="65" spans="1:16" s="24" customFormat="1" x14ac:dyDescent="0.2">
      <c r="A65" s="22" t="s">
        <v>149</v>
      </c>
      <c r="B65" s="22" t="s">
        <v>148</v>
      </c>
      <c r="C65" s="22" t="s">
        <v>137</v>
      </c>
      <c r="D65" s="22" t="s">
        <v>157</v>
      </c>
      <c r="E65" s="22"/>
      <c r="F65" s="22" t="s">
        <v>65</v>
      </c>
      <c r="G65" s="22" t="s">
        <v>19</v>
      </c>
      <c r="H65" s="22" t="s">
        <v>85</v>
      </c>
      <c r="I65" s="22" t="s">
        <v>423</v>
      </c>
      <c r="J65" s="22" t="s">
        <v>39</v>
      </c>
      <c r="K65" s="22" t="s">
        <v>50</v>
      </c>
      <c r="L65" s="22"/>
      <c r="M65" s="22"/>
      <c r="N65" s="23" t="s">
        <v>169</v>
      </c>
      <c r="O65" s="22"/>
      <c r="P65" s="22"/>
    </row>
    <row r="66" spans="1:16" s="24" customFormat="1" x14ac:dyDescent="0.2">
      <c r="A66" s="22" t="s">
        <v>383</v>
      </c>
      <c r="B66" s="22">
        <v>1947</v>
      </c>
      <c r="C66" s="22" t="s">
        <v>137</v>
      </c>
      <c r="D66" s="22" t="s">
        <v>262</v>
      </c>
      <c r="E66" s="22"/>
      <c r="F66" s="22" t="s">
        <v>27</v>
      </c>
      <c r="G66" s="22"/>
      <c r="H66" s="22" t="s">
        <v>60</v>
      </c>
      <c r="I66" s="22" t="s">
        <v>263</v>
      </c>
      <c r="J66" s="22" t="s">
        <v>248</v>
      </c>
      <c r="K66" s="22"/>
      <c r="L66" s="22"/>
      <c r="M66" s="22"/>
      <c r="N66" s="23"/>
      <c r="O66" s="22"/>
      <c r="P66" s="22"/>
    </row>
    <row r="67" spans="1:16" s="21" customFormat="1" x14ac:dyDescent="0.2">
      <c r="A67" s="19"/>
      <c r="B67" s="19" t="s">
        <v>171</v>
      </c>
      <c r="C67" s="19" t="s">
        <v>170</v>
      </c>
      <c r="D67" s="19"/>
      <c r="E67" s="19"/>
      <c r="F67" s="19"/>
      <c r="G67" s="19" t="s">
        <v>176</v>
      </c>
      <c r="H67" s="19"/>
      <c r="I67" s="19"/>
      <c r="J67" s="19"/>
      <c r="K67" s="19"/>
      <c r="L67" s="19" t="s">
        <v>22</v>
      </c>
      <c r="M67" s="19" t="s">
        <v>429</v>
      </c>
      <c r="N67" s="20" t="s">
        <v>175</v>
      </c>
      <c r="O67" s="19"/>
      <c r="P67" s="19"/>
    </row>
    <row r="68" spans="1:16" s="21" customFormat="1" x14ac:dyDescent="0.2">
      <c r="A68" s="19"/>
      <c r="B68" s="19" t="s">
        <v>172</v>
      </c>
      <c r="C68" s="19" t="s">
        <v>170</v>
      </c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20" t="s">
        <v>432</v>
      </c>
      <c r="O68" s="19"/>
      <c r="P68" s="19"/>
    </row>
    <row r="69" spans="1:16" s="21" customFormat="1" x14ac:dyDescent="0.2">
      <c r="A69" s="19"/>
      <c r="B69" s="19" t="s">
        <v>173</v>
      </c>
      <c r="C69" s="19" t="s">
        <v>170</v>
      </c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20" t="s">
        <v>177</v>
      </c>
      <c r="O69" s="19"/>
      <c r="P69" s="19"/>
    </row>
    <row r="70" spans="1:16" s="21" customFormat="1" x14ac:dyDescent="0.2">
      <c r="A70" s="19"/>
      <c r="B70" s="19" t="s">
        <v>264</v>
      </c>
      <c r="C70" s="19" t="s">
        <v>170</v>
      </c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20" t="s">
        <v>265</v>
      </c>
      <c r="O70" s="19"/>
      <c r="P70" s="19"/>
    </row>
    <row r="71" spans="1:16" s="21" customFormat="1" x14ac:dyDescent="0.2">
      <c r="A71" s="19"/>
      <c r="B71" s="19" t="s">
        <v>428</v>
      </c>
      <c r="C71" s="19" t="s">
        <v>170</v>
      </c>
      <c r="D71" s="19"/>
      <c r="E71" s="19"/>
      <c r="F71" s="19"/>
      <c r="G71" s="19"/>
      <c r="H71" s="19"/>
      <c r="I71" s="19"/>
      <c r="J71" s="19"/>
      <c r="K71" s="19"/>
      <c r="L71" s="19"/>
      <c r="M71" s="19" t="s">
        <v>430</v>
      </c>
      <c r="N71" s="20" t="s">
        <v>431</v>
      </c>
      <c r="O71" s="19"/>
      <c r="P71" s="19"/>
    </row>
    <row r="72" spans="1:16" s="21" customFormat="1" x14ac:dyDescent="0.2">
      <c r="A72" s="19"/>
      <c r="B72" s="19" t="s">
        <v>174</v>
      </c>
      <c r="C72" s="19" t="s">
        <v>170</v>
      </c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20" t="s">
        <v>178</v>
      </c>
      <c r="O72" s="19"/>
      <c r="P72" s="19"/>
    </row>
    <row r="73" spans="1:16" s="18" customFormat="1" x14ac:dyDescent="0.2">
      <c r="A73" s="16"/>
      <c r="B73" s="16" t="s">
        <v>180</v>
      </c>
      <c r="C73" s="16" t="s">
        <v>179</v>
      </c>
      <c r="D73" s="16" t="s">
        <v>188</v>
      </c>
      <c r="E73" s="16"/>
      <c r="F73" s="16"/>
      <c r="G73" s="16"/>
      <c r="H73" s="16" t="s">
        <v>365</v>
      </c>
      <c r="I73" s="16" t="s">
        <v>263</v>
      </c>
      <c r="J73" s="16"/>
      <c r="K73" s="16"/>
      <c r="L73" s="16"/>
      <c r="M73" s="16"/>
      <c r="N73" s="17" t="s">
        <v>196</v>
      </c>
      <c r="O73" s="16"/>
      <c r="P73" s="16"/>
    </row>
    <row r="74" spans="1:16" s="18" customFormat="1" x14ac:dyDescent="0.2">
      <c r="A74" s="16"/>
      <c r="B74" s="16" t="s">
        <v>181</v>
      </c>
      <c r="C74" s="16" t="s">
        <v>179</v>
      </c>
      <c r="D74" s="16" t="s">
        <v>65</v>
      </c>
      <c r="E74" s="16"/>
      <c r="F74" s="16"/>
      <c r="G74" s="16"/>
      <c r="H74" s="16" t="s">
        <v>366</v>
      </c>
      <c r="I74" s="16" t="s">
        <v>263</v>
      </c>
      <c r="J74" s="16" t="s">
        <v>49</v>
      </c>
      <c r="K74" s="16"/>
      <c r="L74" s="16"/>
      <c r="M74" s="16"/>
      <c r="N74" s="17" t="s">
        <v>197</v>
      </c>
      <c r="O74" s="16"/>
      <c r="P74" s="16"/>
    </row>
    <row r="75" spans="1:16" s="18" customFormat="1" x14ac:dyDescent="0.2">
      <c r="A75" s="16"/>
      <c r="B75" s="16" t="s">
        <v>182</v>
      </c>
      <c r="C75" s="16" t="s">
        <v>179</v>
      </c>
      <c r="D75" s="16" t="s">
        <v>189</v>
      </c>
      <c r="E75" s="40">
        <v>0.9</v>
      </c>
      <c r="F75" s="16"/>
      <c r="G75" s="16"/>
      <c r="H75" s="16" t="s">
        <v>367</v>
      </c>
      <c r="I75" s="16" t="s">
        <v>44</v>
      </c>
      <c r="J75" s="16" t="s">
        <v>39</v>
      </c>
      <c r="K75" s="16"/>
      <c r="L75" s="16"/>
      <c r="M75" s="16"/>
      <c r="N75" s="17" t="s">
        <v>198</v>
      </c>
      <c r="O75" s="16"/>
      <c r="P75" s="16"/>
    </row>
    <row r="76" spans="1:16" s="18" customFormat="1" x14ac:dyDescent="0.2">
      <c r="A76" s="16"/>
      <c r="B76" s="16" t="s">
        <v>183</v>
      </c>
      <c r="C76" s="16" t="s">
        <v>179</v>
      </c>
      <c r="D76" s="16" t="s">
        <v>190</v>
      </c>
      <c r="E76" s="16" t="s">
        <v>199</v>
      </c>
      <c r="F76" s="16"/>
      <c r="G76" s="16"/>
      <c r="H76" s="16"/>
      <c r="I76" s="16" t="s">
        <v>24</v>
      </c>
      <c r="J76" s="16" t="s">
        <v>17</v>
      </c>
      <c r="K76" s="16"/>
      <c r="L76" s="16"/>
      <c r="M76" s="16"/>
      <c r="N76" s="17" t="s">
        <v>193</v>
      </c>
      <c r="O76" s="16"/>
      <c r="P76" s="16"/>
    </row>
    <row r="77" spans="1:16" s="18" customFormat="1" x14ac:dyDescent="0.2">
      <c r="A77" s="16"/>
      <c r="B77" s="16" t="s">
        <v>184</v>
      </c>
      <c r="C77" s="16" t="s">
        <v>179</v>
      </c>
      <c r="D77" s="16" t="s">
        <v>190</v>
      </c>
      <c r="E77" s="16" t="s">
        <v>199</v>
      </c>
      <c r="F77" s="16"/>
      <c r="G77" s="16"/>
      <c r="H77" s="16"/>
      <c r="I77" s="16" t="s">
        <v>24</v>
      </c>
      <c r="J77" s="16"/>
      <c r="K77" s="16"/>
      <c r="L77" s="16"/>
      <c r="M77" s="16"/>
      <c r="N77" s="17" t="s">
        <v>192</v>
      </c>
      <c r="O77" s="16"/>
      <c r="P77" s="16"/>
    </row>
    <row r="78" spans="1:16" s="18" customFormat="1" x14ac:dyDescent="0.2">
      <c r="A78" s="16"/>
      <c r="B78" s="16" t="s">
        <v>185</v>
      </c>
      <c r="C78" s="16" t="s">
        <v>179</v>
      </c>
      <c r="D78" s="16" t="s">
        <v>27</v>
      </c>
      <c r="E78" s="16" t="s">
        <v>199</v>
      </c>
      <c r="F78" s="16"/>
      <c r="G78" s="16"/>
      <c r="H78" s="16" t="s">
        <v>365</v>
      </c>
      <c r="I78" s="16" t="s">
        <v>263</v>
      </c>
      <c r="J78" s="16"/>
      <c r="K78" s="16"/>
      <c r="L78" s="16"/>
      <c r="M78" s="16"/>
      <c r="N78" s="17"/>
      <c r="O78" s="16"/>
      <c r="P78" s="16"/>
    </row>
    <row r="79" spans="1:16" s="18" customFormat="1" x14ac:dyDescent="0.2">
      <c r="A79" s="16" t="s">
        <v>200</v>
      </c>
      <c r="B79" s="16" t="s">
        <v>186</v>
      </c>
      <c r="C79" s="16" t="s">
        <v>179</v>
      </c>
      <c r="D79" s="16" t="s">
        <v>395</v>
      </c>
      <c r="E79" s="40">
        <v>0.8</v>
      </c>
      <c r="F79" s="16"/>
      <c r="G79" s="16"/>
      <c r="H79" s="16" t="s">
        <v>365</v>
      </c>
      <c r="I79" s="16" t="s">
        <v>74</v>
      </c>
      <c r="J79" s="16"/>
      <c r="K79" s="16"/>
      <c r="L79" s="16"/>
      <c r="M79" s="16"/>
      <c r="N79" s="17" t="s">
        <v>201</v>
      </c>
      <c r="O79" s="16"/>
      <c r="P79" s="16"/>
    </row>
    <row r="80" spans="1:16" s="18" customFormat="1" x14ac:dyDescent="0.2">
      <c r="A80" s="16"/>
      <c r="B80" s="16" t="s">
        <v>202</v>
      </c>
      <c r="C80" s="16" t="s">
        <v>179</v>
      </c>
      <c r="D80" s="16" t="s">
        <v>27</v>
      </c>
      <c r="E80" s="16" t="s">
        <v>194</v>
      </c>
      <c r="F80" s="16"/>
      <c r="G80" s="16"/>
      <c r="H80" s="16" t="s">
        <v>365</v>
      </c>
      <c r="I80" s="16" t="s">
        <v>263</v>
      </c>
      <c r="J80" s="16"/>
      <c r="K80" s="16"/>
      <c r="L80" s="16"/>
      <c r="M80" s="16"/>
      <c r="N80" s="17"/>
      <c r="O80" s="16"/>
      <c r="P80" s="16"/>
    </row>
    <row r="81" spans="1:16" s="18" customFormat="1" x14ac:dyDescent="0.2">
      <c r="A81" s="16"/>
      <c r="B81" s="16" t="s">
        <v>187</v>
      </c>
      <c r="C81" s="16" t="s">
        <v>179</v>
      </c>
      <c r="D81" s="16" t="s">
        <v>27</v>
      </c>
      <c r="E81" s="16" t="s">
        <v>194</v>
      </c>
      <c r="F81" s="16"/>
      <c r="G81" s="16"/>
      <c r="H81" s="16"/>
      <c r="I81" s="16"/>
      <c r="J81" s="16"/>
      <c r="K81" s="16"/>
      <c r="L81" s="16"/>
      <c r="M81" s="16"/>
      <c r="N81" s="17" t="s">
        <v>195</v>
      </c>
      <c r="O81" s="16"/>
      <c r="P81" s="16"/>
    </row>
    <row r="82" spans="1:16" s="18" customFormat="1" x14ac:dyDescent="0.2">
      <c r="A82" s="47"/>
      <c r="B82" s="47" t="s">
        <v>364</v>
      </c>
      <c r="C82" s="47" t="s">
        <v>179</v>
      </c>
      <c r="D82" s="47" t="s">
        <v>394</v>
      </c>
      <c r="E82" s="48">
        <v>0.8</v>
      </c>
      <c r="F82" s="47"/>
      <c r="G82" s="47"/>
      <c r="H82" s="47" t="s">
        <v>365</v>
      </c>
      <c r="I82" s="47"/>
      <c r="J82" s="47"/>
      <c r="K82" s="47"/>
      <c r="L82" s="47" t="s">
        <v>34</v>
      </c>
      <c r="M82" s="47"/>
      <c r="N82" s="49"/>
      <c r="O82" s="16"/>
      <c r="P82" s="16"/>
    </row>
    <row r="83" spans="1:16" s="18" customFormat="1" x14ac:dyDescent="0.2">
      <c r="A83" s="47"/>
      <c r="B83" s="47" t="s">
        <v>203</v>
      </c>
      <c r="C83" s="47" t="s">
        <v>179</v>
      </c>
      <c r="D83" s="47" t="s">
        <v>27</v>
      </c>
      <c r="E83" s="47"/>
      <c r="F83" s="47"/>
      <c r="G83" s="47"/>
      <c r="H83" s="47"/>
      <c r="I83" s="47"/>
      <c r="J83" s="47"/>
      <c r="K83" s="47"/>
      <c r="L83" s="47"/>
      <c r="M83" s="47"/>
      <c r="N83" s="17"/>
      <c r="O83" s="16"/>
      <c r="P83" s="16"/>
    </row>
    <row r="84" spans="1:16" s="30" customFormat="1" x14ac:dyDescent="0.2">
      <c r="A84" s="28"/>
      <c r="B84" s="28" t="s">
        <v>205</v>
      </c>
      <c r="C84" s="28" t="s">
        <v>204</v>
      </c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9" t="s">
        <v>206</v>
      </c>
      <c r="O84" s="28"/>
      <c r="P84" s="28"/>
    </row>
    <row r="85" spans="1:16" s="30" customFormat="1" x14ac:dyDescent="0.2">
      <c r="A85" s="28"/>
      <c r="B85" s="28" t="s">
        <v>209</v>
      </c>
      <c r="C85" s="28" t="s">
        <v>204</v>
      </c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9" t="s">
        <v>210</v>
      </c>
      <c r="O85" s="28"/>
      <c r="P85" s="28"/>
    </row>
    <row r="86" spans="1:16" s="30" customFormat="1" x14ac:dyDescent="0.2">
      <c r="A86" s="50"/>
      <c r="B86" s="50">
        <v>1995</v>
      </c>
      <c r="C86" s="50" t="s">
        <v>204</v>
      </c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1" t="s">
        <v>208</v>
      </c>
      <c r="O86" s="28"/>
      <c r="P86" s="28"/>
    </row>
    <row r="87" spans="1:16" s="30" customFormat="1" x14ac:dyDescent="0.2">
      <c r="A87" s="50"/>
      <c r="B87" s="50">
        <v>1994</v>
      </c>
      <c r="C87" s="50" t="s">
        <v>204</v>
      </c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1" t="s">
        <v>207</v>
      </c>
      <c r="O87" s="28"/>
      <c r="P87" s="28"/>
    </row>
    <row r="88" spans="1:16" s="33" customFormat="1" x14ac:dyDescent="0.2">
      <c r="A88" s="31"/>
      <c r="B88" s="31" t="s">
        <v>267</v>
      </c>
      <c r="C88" s="31" t="s">
        <v>266</v>
      </c>
      <c r="D88" s="31" t="s">
        <v>153</v>
      </c>
      <c r="E88" s="31"/>
      <c r="F88" s="31"/>
      <c r="G88" s="31"/>
      <c r="H88" s="31"/>
      <c r="I88" s="31" t="s">
        <v>290</v>
      </c>
      <c r="J88" s="31"/>
      <c r="K88" s="31"/>
      <c r="L88" s="31"/>
      <c r="M88" s="31"/>
      <c r="N88" s="32" t="s">
        <v>291</v>
      </c>
      <c r="O88" s="31"/>
      <c r="P88" s="31"/>
    </row>
    <row r="89" spans="1:16" s="33" customFormat="1" x14ac:dyDescent="0.2">
      <c r="A89" s="31"/>
      <c r="B89" s="31" t="s">
        <v>268</v>
      </c>
      <c r="C89" s="31" t="s">
        <v>266</v>
      </c>
      <c r="D89" s="31" t="s">
        <v>99</v>
      </c>
      <c r="E89" s="31"/>
      <c r="F89" s="31"/>
      <c r="G89" s="31"/>
      <c r="H89" s="31" t="s">
        <v>60</v>
      </c>
      <c r="I89" s="31" t="s">
        <v>231</v>
      </c>
      <c r="J89" s="31" t="s">
        <v>49</v>
      </c>
      <c r="K89" s="31"/>
      <c r="L89" s="31"/>
      <c r="M89" s="31"/>
      <c r="N89" s="32" t="s">
        <v>292</v>
      </c>
      <c r="O89" s="31"/>
      <c r="P89" s="31"/>
    </row>
    <row r="90" spans="1:16" s="33" customFormat="1" x14ac:dyDescent="0.2">
      <c r="A90" s="52"/>
      <c r="B90" s="52" t="s">
        <v>378</v>
      </c>
      <c r="C90" s="52" t="s">
        <v>266</v>
      </c>
      <c r="D90" s="52" t="s">
        <v>102</v>
      </c>
      <c r="E90" s="52"/>
      <c r="F90" s="52"/>
      <c r="G90" s="52"/>
      <c r="H90" s="52" t="s">
        <v>60</v>
      </c>
      <c r="I90" s="52" t="s">
        <v>161</v>
      </c>
      <c r="J90" s="52"/>
      <c r="K90" s="52"/>
      <c r="L90" s="52"/>
      <c r="M90" s="52"/>
      <c r="N90" s="53"/>
      <c r="O90" s="31"/>
      <c r="P90" s="31"/>
    </row>
    <row r="91" spans="1:16" s="33" customFormat="1" x14ac:dyDescent="0.2">
      <c r="A91" s="31" t="s">
        <v>270</v>
      </c>
      <c r="B91" s="31" t="s">
        <v>269</v>
      </c>
      <c r="C91" s="31" t="s">
        <v>266</v>
      </c>
      <c r="D91" s="31" t="s">
        <v>294</v>
      </c>
      <c r="E91" s="31"/>
      <c r="F91" s="31"/>
      <c r="G91" s="31"/>
      <c r="H91" s="31" t="s">
        <v>293</v>
      </c>
      <c r="I91" s="31" t="s">
        <v>161</v>
      </c>
      <c r="J91" s="31"/>
      <c r="K91" s="31"/>
      <c r="L91" s="31" t="s">
        <v>22</v>
      </c>
      <c r="M91" s="31" t="s">
        <v>434</v>
      </c>
      <c r="N91" s="32" t="s">
        <v>433</v>
      </c>
      <c r="O91" s="31"/>
      <c r="P91" s="31"/>
    </row>
    <row r="92" spans="1:16" s="33" customFormat="1" x14ac:dyDescent="0.2">
      <c r="A92" s="31" t="s">
        <v>272</v>
      </c>
      <c r="B92" s="31" t="s">
        <v>271</v>
      </c>
      <c r="C92" s="31" t="s">
        <v>266</v>
      </c>
      <c r="D92" s="31" t="s">
        <v>102</v>
      </c>
      <c r="E92" s="31"/>
      <c r="F92" s="31"/>
      <c r="G92" s="31"/>
      <c r="H92" s="31" t="s">
        <v>295</v>
      </c>
      <c r="I92" s="31" t="s">
        <v>161</v>
      </c>
      <c r="J92" s="31"/>
      <c r="K92" s="31" t="s">
        <v>33</v>
      </c>
      <c r="L92" s="31" t="s">
        <v>381</v>
      </c>
      <c r="M92" s="31"/>
      <c r="N92" s="32" t="s">
        <v>296</v>
      </c>
      <c r="O92" s="31"/>
      <c r="P92" s="31"/>
    </row>
    <row r="93" spans="1:16" s="33" customFormat="1" x14ac:dyDescent="0.2">
      <c r="A93" s="31"/>
      <c r="B93" s="31" t="s">
        <v>273</v>
      </c>
      <c r="C93" s="31" t="s">
        <v>266</v>
      </c>
      <c r="D93" s="31" t="s">
        <v>99</v>
      </c>
      <c r="E93" s="31"/>
      <c r="F93" s="31"/>
      <c r="G93" s="31"/>
      <c r="H93" s="31" t="s">
        <v>295</v>
      </c>
      <c r="I93" s="31" t="s">
        <v>436</v>
      </c>
      <c r="J93" s="31" t="s">
        <v>17</v>
      </c>
      <c r="K93" s="31"/>
      <c r="L93" s="31" t="s">
        <v>77</v>
      </c>
      <c r="M93" s="31"/>
      <c r="N93" s="32" t="s">
        <v>435</v>
      </c>
      <c r="O93" s="31"/>
      <c r="P93" s="31"/>
    </row>
    <row r="94" spans="1:16" s="33" customFormat="1" x14ac:dyDescent="0.2">
      <c r="A94" s="31"/>
      <c r="B94" s="31" t="s">
        <v>274</v>
      </c>
      <c r="C94" s="31" t="s">
        <v>266</v>
      </c>
      <c r="D94" s="31" t="s">
        <v>99</v>
      </c>
      <c r="E94" s="31"/>
      <c r="F94" s="31"/>
      <c r="G94" s="31"/>
      <c r="H94" s="31" t="s">
        <v>60</v>
      </c>
      <c r="I94" s="31"/>
      <c r="J94" s="31"/>
      <c r="K94" s="31"/>
      <c r="L94" s="31"/>
      <c r="M94" s="31"/>
      <c r="N94" s="32" t="s">
        <v>297</v>
      </c>
      <c r="O94" s="31"/>
      <c r="P94" s="31"/>
    </row>
    <row r="95" spans="1:16" s="33" customFormat="1" x14ac:dyDescent="0.2">
      <c r="A95" s="31"/>
      <c r="B95" s="31" t="s">
        <v>275</v>
      </c>
      <c r="C95" s="31" t="s">
        <v>266</v>
      </c>
      <c r="D95" s="31" t="s">
        <v>153</v>
      </c>
      <c r="E95" s="31"/>
      <c r="F95" s="31"/>
      <c r="G95" s="31"/>
      <c r="H95" s="31" t="s">
        <v>60</v>
      </c>
      <c r="I95" s="31" t="s">
        <v>161</v>
      </c>
      <c r="J95" s="31"/>
      <c r="K95" s="31"/>
      <c r="L95" s="31"/>
      <c r="M95" s="31"/>
      <c r="N95" s="32" t="s">
        <v>298</v>
      </c>
      <c r="O95" s="31"/>
      <c r="P95" s="31"/>
    </row>
    <row r="96" spans="1:16" s="33" customFormat="1" x14ac:dyDescent="0.2">
      <c r="A96" s="31"/>
      <c r="B96" s="31" t="s">
        <v>382</v>
      </c>
      <c r="C96" s="31" t="s">
        <v>266</v>
      </c>
      <c r="D96" s="31" t="s">
        <v>299</v>
      </c>
      <c r="E96" s="31"/>
      <c r="F96" s="31"/>
      <c r="G96" s="31"/>
      <c r="H96" s="31" t="s">
        <v>60</v>
      </c>
      <c r="I96" s="31"/>
      <c r="J96" s="31"/>
      <c r="K96" s="31"/>
      <c r="L96" s="31" t="s">
        <v>34</v>
      </c>
      <c r="M96" s="31"/>
      <c r="N96" s="32" t="s">
        <v>300</v>
      </c>
      <c r="O96" s="31"/>
      <c r="P96" s="31"/>
    </row>
    <row r="97" spans="1:16" s="33" customFormat="1" x14ac:dyDescent="0.2">
      <c r="A97" s="31"/>
      <c r="B97" s="31" t="s">
        <v>276</v>
      </c>
      <c r="C97" s="31" t="s">
        <v>266</v>
      </c>
      <c r="D97" s="31" t="s">
        <v>153</v>
      </c>
      <c r="E97" s="31"/>
      <c r="F97" s="31"/>
      <c r="G97" s="31"/>
      <c r="H97" s="31" t="s">
        <v>60</v>
      </c>
      <c r="I97" s="31" t="s">
        <v>301</v>
      </c>
      <c r="J97" s="31"/>
      <c r="K97" s="31"/>
      <c r="L97" s="31"/>
      <c r="M97" s="31"/>
      <c r="N97" s="32" t="s">
        <v>302</v>
      </c>
      <c r="O97" s="31"/>
      <c r="P97" s="31"/>
    </row>
    <row r="98" spans="1:16" s="33" customFormat="1" x14ac:dyDescent="0.2">
      <c r="A98" s="31"/>
      <c r="B98" s="31" t="s">
        <v>277</v>
      </c>
      <c r="C98" s="31" t="s">
        <v>266</v>
      </c>
      <c r="D98" s="31" t="s">
        <v>99</v>
      </c>
      <c r="E98" s="31"/>
      <c r="F98" s="31"/>
      <c r="G98" s="31"/>
      <c r="H98" s="31" t="s">
        <v>60</v>
      </c>
      <c r="I98" s="31"/>
      <c r="J98" s="31"/>
      <c r="K98" s="31"/>
      <c r="L98" s="31"/>
      <c r="M98" s="31"/>
      <c r="N98" s="32" t="s">
        <v>303</v>
      </c>
      <c r="O98" s="31"/>
      <c r="P98" s="31"/>
    </row>
    <row r="99" spans="1:16" s="33" customFormat="1" x14ac:dyDescent="0.2">
      <c r="A99" s="31"/>
      <c r="B99" s="31" t="s">
        <v>278</v>
      </c>
      <c r="C99" s="31" t="s">
        <v>266</v>
      </c>
      <c r="D99" s="31" t="s">
        <v>99</v>
      </c>
      <c r="E99" s="31"/>
      <c r="F99" s="31"/>
      <c r="G99" s="31"/>
      <c r="H99" s="31" t="s">
        <v>191</v>
      </c>
      <c r="I99" s="31" t="s">
        <v>161</v>
      </c>
      <c r="J99" s="31"/>
      <c r="K99" s="31"/>
      <c r="L99" s="31"/>
      <c r="M99" s="31"/>
      <c r="N99" s="32" t="s">
        <v>304</v>
      </c>
      <c r="O99" s="31"/>
      <c r="P99" s="31"/>
    </row>
    <row r="100" spans="1:16" s="33" customFormat="1" x14ac:dyDescent="0.2">
      <c r="A100" s="31"/>
      <c r="B100" s="31" t="s">
        <v>279</v>
      </c>
      <c r="C100" s="31" t="s">
        <v>266</v>
      </c>
      <c r="D100" s="31" t="s">
        <v>99</v>
      </c>
      <c r="E100" s="31"/>
      <c r="F100" s="31"/>
      <c r="G100" s="31"/>
      <c r="H100" s="31" t="s">
        <v>191</v>
      </c>
      <c r="I100" s="31" t="s">
        <v>250</v>
      </c>
      <c r="J100" s="31"/>
      <c r="K100" s="31"/>
      <c r="L100" s="31" t="s">
        <v>34</v>
      </c>
      <c r="M100" s="31"/>
      <c r="N100" s="32" t="s">
        <v>305</v>
      </c>
      <c r="O100" s="31"/>
      <c r="P100" s="31"/>
    </row>
    <row r="101" spans="1:16" s="33" customFormat="1" x14ac:dyDescent="0.2">
      <c r="A101" s="31"/>
      <c r="B101" s="31" t="s">
        <v>280</v>
      </c>
      <c r="C101" s="31" t="s">
        <v>266</v>
      </c>
      <c r="D101" s="31" t="s">
        <v>102</v>
      </c>
      <c r="E101" s="31"/>
      <c r="F101" s="31"/>
      <c r="G101" s="31"/>
      <c r="H101" s="31" t="s">
        <v>60</v>
      </c>
      <c r="I101" s="31" t="s">
        <v>306</v>
      </c>
      <c r="J101" s="31"/>
      <c r="K101" s="31"/>
      <c r="L101" s="31" t="s">
        <v>34</v>
      </c>
      <c r="M101" s="31"/>
      <c r="N101" s="32" t="s">
        <v>307</v>
      </c>
      <c r="O101" s="31"/>
      <c r="P101" s="31"/>
    </row>
    <row r="102" spans="1:16" s="33" customFormat="1" x14ac:dyDescent="0.2">
      <c r="A102" s="31"/>
      <c r="B102" s="31" t="s">
        <v>281</v>
      </c>
      <c r="C102" s="31" t="s">
        <v>266</v>
      </c>
      <c r="D102" s="31" t="s">
        <v>102</v>
      </c>
      <c r="E102" s="31"/>
      <c r="F102" s="31"/>
      <c r="G102" s="31"/>
      <c r="H102" s="31" t="s">
        <v>39</v>
      </c>
      <c r="I102" s="31" t="s">
        <v>161</v>
      </c>
      <c r="J102" s="31"/>
      <c r="K102" s="31"/>
      <c r="L102" s="31"/>
      <c r="M102" s="31"/>
      <c r="N102" s="32" t="s">
        <v>308</v>
      </c>
      <c r="O102" s="31"/>
      <c r="P102" s="31"/>
    </row>
    <row r="103" spans="1:16" s="33" customFormat="1" x14ac:dyDescent="0.2">
      <c r="A103" s="52"/>
      <c r="B103" s="52" t="s">
        <v>282</v>
      </c>
      <c r="C103" s="52" t="s">
        <v>266</v>
      </c>
      <c r="D103" s="52" t="s">
        <v>153</v>
      </c>
      <c r="E103" s="52"/>
      <c r="F103" s="52"/>
      <c r="G103" s="52"/>
      <c r="H103" s="52" t="s">
        <v>60</v>
      </c>
      <c r="I103" s="52"/>
      <c r="J103" s="52"/>
      <c r="K103" s="52"/>
      <c r="L103" s="52"/>
      <c r="M103" s="52"/>
      <c r="N103" s="53" t="s">
        <v>309</v>
      </c>
      <c r="O103" s="31"/>
      <c r="P103" s="31"/>
    </row>
    <row r="104" spans="1:16" s="33" customFormat="1" x14ac:dyDescent="0.2">
      <c r="A104" s="52"/>
      <c r="B104" s="52" t="s">
        <v>283</v>
      </c>
      <c r="C104" s="52" t="s">
        <v>266</v>
      </c>
      <c r="D104" s="52" t="s">
        <v>380</v>
      </c>
      <c r="E104" s="52"/>
      <c r="F104" s="52"/>
      <c r="G104" s="52"/>
      <c r="H104" s="52" t="s">
        <v>60</v>
      </c>
      <c r="I104" s="52" t="s">
        <v>24</v>
      </c>
      <c r="J104" s="52"/>
      <c r="K104" s="52"/>
      <c r="L104" s="52"/>
      <c r="M104" s="52"/>
      <c r="N104" s="53" t="s">
        <v>310</v>
      </c>
      <c r="O104" s="31"/>
      <c r="P104" s="31"/>
    </row>
    <row r="105" spans="1:16" s="33" customFormat="1" x14ac:dyDescent="0.2">
      <c r="A105" s="31"/>
      <c r="B105" s="31" t="s">
        <v>284</v>
      </c>
      <c r="C105" s="31" t="s">
        <v>266</v>
      </c>
      <c r="D105" s="31" t="s">
        <v>102</v>
      </c>
      <c r="E105" s="31"/>
      <c r="F105" s="31"/>
      <c r="G105" s="31"/>
      <c r="H105" s="31" t="s">
        <v>60</v>
      </c>
      <c r="I105" s="31" t="s">
        <v>120</v>
      </c>
      <c r="J105" s="31"/>
      <c r="K105" s="31"/>
      <c r="L105" s="31" t="s">
        <v>22</v>
      </c>
      <c r="M105" s="31"/>
      <c r="N105" s="32" t="s">
        <v>311</v>
      </c>
      <c r="O105" s="31"/>
      <c r="P105" s="31"/>
    </row>
    <row r="106" spans="1:16" s="33" customFormat="1" x14ac:dyDescent="0.2">
      <c r="A106" s="31"/>
      <c r="B106" s="31" t="s">
        <v>285</v>
      </c>
      <c r="C106" s="31" t="s">
        <v>266</v>
      </c>
      <c r="D106" s="31" t="s">
        <v>102</v>
      </c>
      <c r="E106" s="31"/>
      <c r="F106" s="31"/>
      <c r="G106" s="31"/>
      <c r="H106" s="31" t="s">
        <v>60</v>
      </c>
      <c r="I106" s="31" t="s">
        <v>379</v>
      </c>
      <c r="J106" s="31"/>
      <c r="K106" s="31"/>
      <c r="L106" s="31" t="s">
        <v>22</v>
      </c>
      <c r="M106" s="31"/>
      <c r="N106" s="32" t="s">
        <v>312</v>
      </c>
      <c r="O106" s="31"/>
      <c r="P106" s="31"/>
    </row>
    <row r="107" spans="1:16" s="33" customFormat="1" x14ac:dyDescent="0.2">
      <c r="A107" s="31"/>
      <c r="B107" s="31" t="s">
        <v>286</v>
      </c>
      <c r="C107" s="31" t="s">
        <v>266</v>
      </c>
      <c r="D107" s="31" t="s">
        <v>102</v>
      </c>
      <c r="E107" s="31"/>
      <c r="F107" s="31"/>
      <c r="G107" s="31"/>
      <c r="H107" s="31" t="s">
        <v>60</v>
      </c>
      <c r="I107" s="31" t="s">
        <v>379</v>
      </c>
      <c r="J107" s="31"/>
      <c r="K107" s="31"/>
      <c r="L107" s="31" t="s">
        <v>22</v>
      </c>
      <c r="M107" s="31"/>
      <c r="N107" s="32" t="s">
        <v>313</v>
      </c>
      <c r="O107" s="31"/>
      <c r="P107" s="31"/>
    </row>
    <row r="108" spans="1:16" s="33" customFormat="1" x14ac:dyDescent="0.2">
      <c r="A108" s="31"/>
      <c r="B108" s="31" t="s">
        <v>287</v>
      </c>
      <c r="C108" s="31" t="s">
        <v>266</v>
      </c>
      <c r="D108" s="31" t="s">
        <v>102</v>
      </c>
      <c r="E108" s="31"/>
      <c r="F108" s="31"/>
      <c r="G108" s="31"/>
      <c r="H108" s="31" t="s">
        <v>60</v>
      </c>
      <c r="I108" s="31" t="s">
        <v>120</v>
      </c>
      <c r="J108" s="31"/>
      <c r="K108" s="31"/>
      <c r="L108" s="31" t="s">
        <v>22</v>
      </c>
      <c r="M108" s="31"/>
      <c r="N108" s="32" t="s">
        <v>314</v>
      </c>
      <c r="O108" s="31"/>
      <c r="P108" s="31"/>
    </row>
    <row r="109" spans="1:16" s="33" customFormat="1" x14ac:dyDescent="0.2">
      <c r="A109" s="31"/>
      <c r="B109" s="31" t="s">
        <v>288</v>
      </c>
      <c r="C109" s="31" t="s">
        <v>266</v>
      </c>
      <c r="D109" s="31" t="s">
        <v>27</v>
      </c>
      <c r="E109" s="31"/>
      <c r="F109" s="31"/>
      <c r="G109" s="31"/>
      <c r="H109" s="31" t="s">
        <v>315</v>
      </c>
      <c r="I109" s="31"/>
      <c r="J109" s="31" t="s">
        <v>17</v>
      </c>
      <c r="K109" s="31"/>
      <c r="L109" s="31" t="s">
        <v>317</v>
      </c>
      <c r="M109" s="31"/>
      <c r="N109" s="32" t="s">
        <v>316</v>
      </c>
      <c r="O109" s="31"/>
      <c r="P109" s="31"/>
    </row>
    <row r="110" spans="1:16" s="33" customFormat="1" x14ac:dyDescent="0.2">
      <c r="A110" s="31"/>
      <c r="B110" s="31" t="s">
        <v>289</v>
      </c>
      <c r="C110" s="31" t="s">
        <v>266</v>
      </c>
      <c r="D110" s="31" t="s">
        <v>299</v>
      </c>
      <c r="E110" s="31"/>
      <c r="F110" s="31"/>
      <c r="G110" s="31"/>
      <c r="H110" s="31" t="s">
        <v>437</v>
      </c>
      <c r="I110" s="31" t="s">
        <v>24</v>
      </c>
      <c r="J110" s="31" t="s">
        <v>248</v>
      </c>
      <c r="K110" s="31"/>
      <c r="L110" s="31" t="s">
        <v>317</v>
      </c>
      <c r="M110" s="31"/>
      <c r="N110" s="32" t="s">
        <v>318</v>
      </c>
      <c r="O110" s="31"/>
      <c r="P110" s="31"/>
    </row>
    <row r="111" spans="1:16" s="36" customFormat="1" x14ac:dyDescent="0.2">
      <c r="A111" s="34"/>
      <c r="B111" s="34" t="s">
        <v>320</v>
      </c>
      <c r="C111" s="34" t="s">
        <v>319</v>
      </c>
      <c r="D111" s="34" t="s">
        <v>438</v>
      </c>
      <c r="E111" s="34"/>
      <c r="F111" s="34" t="s">
        <v>65</v>
      </c>
      <c r="G111" s="34"/>
      <c r="H111" s="34" t="s">
        <v>439</v>
      </c>
      <c r="I111" s="34" t="s">
        <v>112</v>
      </c>
      <c r="J111" s="34" t="s">
        <v>17</v>
      </c>
      <c r="K111" s="34" t="s">
        <v>25</v>
      </c>
      <c r="L111" s="34" t="s">
        <v>22</v>
      </c>
      <c r="M111" s="34" t="s">
        <v>430</v>
      </c>
      <c r="N111" s="35" t="s">
        <v>152</v>
      </c>
      <c r="O111" s="34"/>
      <c r="P111" s="34"/>
    </row>
    <row r="112" spans="1:16" s="36" customFormat="1" x14ac:dyDescent="0.2">
      <c r="A112" s="34"/>
      <c r="B112" s="34" t="s">
        <v>321</v>
      </c>
      <c r="C112" s="34" t="s">
        <v>319</v>
      </c>
      <c r="D112" s="34" t="s">
        <v>327</v>
      </c>
      <c r="E112" s="41">
        <v>0.05</v>
      </c>
      <c r="F112" s="34" t="s">
        <v>65</v>
      </c>
      <c r="G112" s="34"/>
      <c r="H112" s="34" t="s">
        <v>155</v>
      </c>
      <c r="I112" s="34" t="s">
        <v>117</v>
      </c>
      <c r="J112" s="34" t="s">
        <v>17</v>
      </c>
      <c r="K112" s="34" t="s">
        <v>25</v>
      </c>
      <c r="L112" s="34" t="s">
        <v>39</v>
      </c>
      <c r="M112" s="34" t="s">
        <v>430</v>
      </c>
      <c r="N112" s="35" t="s">
        <v>325</v>
      </c>
      <c r="O112" s="34"/>
      <c r="P112" s="34"/>
    </row>
    <row r="113" spans="1:16" s="36" customFormat="1" x14ac:dyDescent="0.2">
      <c r="A113" s="34"/>
      <c r="B113" s="34" t="s">
        <v>322</v>
      </c>
      <c r="C113" s="34" t="s">
        <v>319</v>
      </c>
      <c r="D113" s="34" t="s">
        <v>327</v>
      </c>
      <c r="E113" s="34"/>
      <c r="F113" s="34" t="s">
        <v>326</v>
      </c>
      <c r="G113" s="34"/>
      <c r="H113" s="34" t="s">
        <v>315</v>
      </c>
      <c r="I113" s="34" t="s">
        <v>117</v>
      </c>
      <c r="J113" s="34" t="s">
        <v>17</v>
      </c>
      <c r="K113" s="34" t="s">
        <v>25</v>
      </c>
      <c r="L113" s="34" t="s">
        <v>440</v>
      </c>
      <c r="M113" s="34" t="s">
        <v>430</v>
      </c>
      <c r="N113" s="35" t="s">
        <v>328</v>
      </c>
      <c r="O113" s="34"/>
      <c r="P113" s="34"/>
    </row>
    <row r="114" spans="1:16" s="36" customFormat="1" x14ac:dyDescent="0.2">
      <c r="A114" s="34"/>
      <c r="B114" s="34">
        <v>330</v>
      </c>
      <c r="C114" s="34" t="s">
        <v>319</v>
      </c>
      <c r="D114" s="34" t="s">
        <v>330</v>
      </c>
      <c r="E114" s="34"/>
      <c r="F114" s="34" t="s">
        <v>329</v>
      </c>
      <c r="G114" s="34"/>
      <c r="H114" s="34" t="s">
        <v>114</v>
      </c>
      <c r="I114" s="34" t="s">
        <v>18</v>
      </c>
      <c r="J114" s="34" t="s">
        <v>248</v>
      </c>
      <c r="K114" s="34" t="s">
        <v>25</v>
      </c>
      <c r="L114" s="34" t="s">
        <v>331</v>
      </c>
      <c r="M114" s="34" t="s">
        <v>441</v>
      </c>
      <c r="N114" s="35" t="s">
        <v>332</v>
      </c>
      <c r="O114" s="34"/>
      <c r="P114" s="34"/>
    </row>
    <row r="115" spans="1:16" s="36" customFormat="1" x14ac:dyDescent="0.2">
      <c r="A115" s="34"/>
      <c r="B115" s="34" t="s">
        <v>323</v>
      </c>
      <c r="C115" s="34" t="s">
        <v>319</v>
      </c>
      <c r="D115" s="34" t="s">
        <v>376</v>
      </c>
      <c r="E115" s="41">
        <v>0.1</v>
      </c>
      <c r="F115" s="34" t="s">
        <v>377</v>
      </c>
      <c r="G115" s="34"/>
      <c r="H115" s="34" t="s">
        <v>39</v>
      </c>
      <c r="I115" s="34" t="s">
        <v>18</v>
      </c>
      <c r="J115" s="34" t="s">
        <v>17</v>
      </c>
      <c r="K115" s="34" t="s">
        <v>333</v>
      </c>
      <c r="L115" s="34" t="s">
        <v>22</v>
      </c>
      <c r="M115" s="34" t="s">
        <v>430</v>
      </c>
      <c r="N115" s="35" t="s">
        <v>334</v>
      </c>
      <c r="O115" s="34"/>
      <c r="P115" s="34"/>
    </row>
    <row r="116" spans="1:16" s="36" customFormat="1" x14ac:dyDescent="0.2">
      <c r="A116" s="34"/>
      <c r="B116" s="34" t="s">
        <v>324</v>
      </c>
      <c r="C116" s="34" t="s">
        <v>319</v>
      </c>
      <c r="D116" s="34" t="s">
        <v>65</v>
      </c>
      <c r="E116" s="34"/>
      <c r="F116" s="34" t="s">
        <v>65</v>
      </c>
      <c r="G116" s="34"/>
      <c r="H116" s="34" t="s">
        <v>39</v>
      </c>
      <c r="I116" s="34" t="s">
        <v>335</v>
      </c>
      <c r="J116" s="34" t="s">
        <v>17</v>
      </c>
      <c r="K116" s="34" t="s">
        <v>33</v>
      </c>
      <c r="L116" s="34" t="s">
        <v>22</v>
      </c>
      <c r="M116" s="34" t="s">
        <v>430</v>
      </c>
      <c r="N116" s="35" t="s">
        <v>442</v>
      </c>
      <c r="O116" s="34"/>
      <c r="P116" s="34"/>
    </row>
    <row r="117" spans="1:16" x14ac:dyDescent="0.2">
      <c r="A117" s="42"/>
      <c r="B117" s="42" t="s">
        <v>337</v>
      </c>
      <c r="C117" s="42" t="s">
        <v>336</v>
      </c>
      <c r="D117" s="42" t="s">
        <v>377</v>
      </c>
      <c r="E117" s="42"/>
      <c r="F117" s="42"/>
      <c r="G117" s="42"/>
      <c r="H117" s="42" t="s">
        <v>315</v>
      </c>
      <c r="I117" s="42" t="s">
        <v>74</v>
      </c>
      <c r="J117" s="42"/>
      <c r="K117" s="42" t="s">
        <v>342</v>
      </c>
      <c r="L117" s="42"/>
      <c r="M117" s="42"/>
      <c r="N117" s="44" t="s">
        <v>385</v>
      </c>
      <c r="O117" s="2"/>
      <c r="P117" s="2"/>
    </row>
    <row r="118" spans="1:16" x14ac:dyDescent="0.2">
      <c r="A118" s="2"/>
      <c r="B118" s="2" t="s">
        <v>338</v>
      </c>
      <c r="C118" s="2" t="s">
        <v>336</v>
      </c>
      <c r="D118" s="2" t="s">
        <v>443</v>
      </c>
      <c r="E118" s="2"/>
      <c r="F118" s="2"/>
      <c r="G118" s="2"/>
      <c r="H118" s="2" t="s">
        <v>248</v>
      </c>
      <c r="I118" s="2" t="s">
        <v>445</v>
      </c>
      <c r="J118" s="2"/>
      <c r="K118" s="2" t="s">
        <v>342</v>
      </c>
      <c r="L118" s="2"/>
      <c r="M118" s="2"/>
      <c r="N118" s="4" t="s">
        <v>343</v>
      </c>
      <c r="O118" s="2"/>
      <c r="P118" s="2"/>
    </row>
    <row r="119" spans="1:16" x14ac:dyDescent="0.2">
      <c r="A119" s="2"/>
      <c r="B119" s="2" t="s">
        <v>386</v>
      </c>
      <c r="C119" s="2" t="s">
        <v>336</v>
      </c>
      <c r="D119" s="2" t="s">
        <v>377</v>
      </c>
      <c r="E119" s="2"/>
      <c r="F119" s="2"/>
      <c r="G119" s="2"/>
      <c r="H119" s="2" t="s">
        <v>191</v>
      </c>
      <c r="I119" s="2" t="s">
        <v>44</v>
      </c>
      <c r="J119" s="2"/>
      <c r="K119" s="2" t="s">
        <v>33</v>
      </c>
      <c r="L119" s="2"/>
      <c r="M119" s="2"/>
      <c r="N119" s="4" t="s">
        <v>384</v>
      </c>
      <c r="O119" s="2"/>
      <c r="P119" s="2"/>
    </row>
    <row r="120" spans="1:16" x14ac:dyDescent="0.2">
      <c r="A120" s="2"/>
      <c r="B120" s="2" t="s">
        <v>339</v>
      </c>
      <c r="C120" s="2" t="s">
        <v>336</v>
      </c>
      <c r="D120" s="2" t="s">
        <v>377</v>
      </c>
      <c r="E120" s="2"/>
      <c r="F120" s="2"/>
      <c r="G120" s="2"/>
      <c r="H120" s="2" t="s">
        <v>191</v>
      </c>
      <c r="I120" s="2" t="s">
        <v>44</v>
      </c>
      <c r="J120" s="2"/>
      <c r="K120" s="2" t="s">
        <v>33</v>
      </c>
      <c r="L120" s="2"/>
      <c r="M120" s="2"/>
      <c r="N120" s="4" t="s">
        <v>384</v>
      </c>
      <c r="O120" s="2"/>
      <c r="P120" s="2"/>
    </row>
    <row r="121" spans="1:16" x14ac:dyDescent="0.2">
      <c r="A121" s="2"/>
      <c r="B121" s="2" t="s">
        <v>340</v>
      </c>
      <c r="C121" s="2" t="s">
        <v>336</v>
      </c>
      <c r="D121" s="2" t="s">
        <v>377</v>
      </c>
      <c r="E121" s="2"/>
      <c r="F121" s="2"/>
      <c r="G121" s="2"/>
      <c r="H121" s="2" t="s">
        <v>60</v>
      </c>
      <c r="I121" s="2" t="s">
        <v>446</v>
      </c>
      <c r="J121" s="2"/>
      <c r="K121" s="2" t="s">
        <v>33</v>
      </c>
      <c r="L121" s="2"/>
      <c r="M121" s="2"/>
      <c r="N121" s="4" t="s">
        <v>344</v>
      </c>
      <c r="O121" s="2"/>
      <c r="P121" s="2"/>
    </row>
    <row r="122" spans="1:16" x14ac:dyDescent="0.2">
      <c r="A122" s="2"/>
      <c r="B122" s="2" t="s">
        <v>387</v>
      </c>
      <c r="C122" s="2" t="s">
        <v>336</v>
      </c>
      <c r="D122" s="2" t="s">
        <v>377</v>
      </c>
      <c r="E122" s="2"/>
      <c r="F122" s="2"/>
      <c r="G122" s="2"/>
      <c r="H122" s="2" t="s">
        <v>60</v>
      </c>
      <c r="I122" s="2" t="s">
        <v>44</v>
      </c>
      <c r="J122" s="2"/>
      <c r="K122" s="2" t="s">
        <v>33</v>
      </c>
      <c r="L122" s="2"/>
      <c r="M122" s="2"/>
      <c r="N122" s="4" t="s">
        <v>448</v>
      </c>
      <c r="O122" s="2"/>
      <c r="P122" s="2"/>
    </row>
    <row r="123" spans="1:16" x14ac:dyDescent="0.2">
      <c r="A123" s="2"/>
      <c r="B123" s="2" t="s">
        <v>444</v>
      </c>
      <c r="C123" s="2" t="s">
        <v>336</v>
      </c>
      <c r="D123" s="2" t="s">
        <v>438</v>
      </c>
      <c r="E123" s="2"/>
      <c r="F123" s="2"/>
      <c r="G123" s="2"/>
      <c r="H123" s="2" t="s">
        <v>60</v>
      </c>
      <c r="I123" s="2" t="s">
        <v>446</v>
      </c>
      <c r="J123" s="2"/>
      <c r="K123" s="2" t="s">
        <v>33</v>
      </c>
      <c r="L123" s="2"/>
      <c r="M123" s="2"/>
      <c r="N123" s="4" t="s">
        <v>447</v>
      </c>
      <c r="O123" s="2"/>
      <c r="P123" s="2"/>
    </row>
    <row r="124" spans="1:16" x14ac:dyDescent="0.2">
      <c r="A124" s="42"/>
      <c r="B124" s="42" t="s">
        <v>341</v>
      </c>
      <c r="C124" s="42" t="s">
        <v>336</v>
      </c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4" t="s">
        <v>345</v>
      </c>
      <c r="O124" s="2"/>
      <c r="P124" s="2"/>
    </row>
    <row r="125" spans="1:16" s="39" customFormat="1" x14ac:dyDescent="0.2">
      <c r="A125" s="37"/>
      <c r="B125" s="37" t="s">
        <v>347</v>
      </c>
      <c r="C125" s="37" t="s">
        <v>346</v>
      </c>
      <c r="D125" s="37" t="s">
        <v>27</v>
      </c>
      <c r="E125" s="56">
        <v>1</v>
      </c>
      <c r="F125" s="37" t="s">
        <v>27</v>
      </c>
      <c r="G125" s="37" t="s">
        <v>355</v>
      </c>
      <c r="H125" s="37" t="s">
        <v>60</v>
      </c>
      <c r="I125" s="37" t="s">
        <v>423</v>
      </c>
      <c r="J125" s="37"/>
      <c r="K125" s="37"/>
      <c r="L125" s="37" t="s">
        <v>342</v>
      </c>
      <c r="M125" s="37"/>
      <c r="N125" s="38" t="s">
        <v>356</v>
      </c>
      <c r="O125" s="37"/>
      <c r="P125" s="37"/>
    </row>
    <row r="126" spans="1:16" s="39" customFormat="1" x14ac:dyDescent="0.2">
      <c r="A126" s="37" t="s">
        <v>349</v>
      </c>
      <c r="B126" s="37" t="s">
        <v>348</v>
      </c>
      <c r="C126" s="37" t="s">
        <v>346</v>
      </c>
      <c r="D126" s="37" t="s">
        <v>27</v>
      </c>
      <c r="E126" s="56">
        <v>1</v>
      </c>
      <c r="F126" s="37" t="s">
        <v>27</v>
      </c>
      <c r="G126" s="37"/>
      <c r="H126" s="37" t="s">
        <v>248</v>
      </c>
      <c r="I126" s="37" t="s">
        <v>449</v>
      </c>
      <c r="J126" s="37"/>
      <c r="K126" s="37"/>
      <c r="L126" s="37" t="s">
        <v>342</v>
      </c>
      <c r="M126" s="37"/>
      <c r="N126" s="38" t="s">
        <v>127</v>
      </c>
      <c r="O126" s="37"/>
      <c r="P126" s="37"/>
    </row>
    <row r="127" spans="1:16" s="39" customFormat="1" x14ac:dyDescent="0.2">
      <c r="A127" s="37" t="s">
        <v>351</v>
      </c>
      <c r="B127" s="37" t="s">
        <v>350</v>
      </c>
      <c r="C127" s="37" t="s">
        <v>346</v>
      </c>
      <c r="D127" s="37" t="s">
        <v>27</v>
      </c>
      <c r="E127" s="56">
        <v>1</v>
      </c>
      <c r="F127" s="37" t="s">
        <v>27</v>
      </c>
      <c r="G127" s="37"/>
      <c r="H127" s="37" t="s">
        <v>248</v>
      </c>
      <c r="I127" s="37" t="s">
        <v>263</v>
      </c>
      <c r="J127" s="37"/>
      <c r="K127" s="37"/>
      <c r="L127" s="37" t="s">
        <v>342</v>
      </c>
      <c r="M127" s="37"/>
      <c r="N127" s="38" t="s">
        <v>357</v>
      </c>
      <c r="O127" s="37"/>
      <c r="P127" s="37"/>
    </row>
    <row r="128" spans="1:16" s="39" customFormat="1" x14ac:dyDescent="0.2">
      <c r="A128" s="37"/>
      <c r="B128" s="37" t="s">
        <v>352</v>
      </c>
      <c r="C128" s="37" t="s">
        <v>346</v>
      </c>
      <c r="D128" s="37" t="s">
        <v>27</v>
      </c>
      <c r="E128" s="56">
        <v>1</v>
      </c>
      <c r="F128" s="37" t="s">
        <v>27</v>
      </c>
      <c r="G128" s="37"/>
      <c r="H128" s="37" t="s">
        <v>60</v>
      </c>
      <c r="I128" s="37" t="s">
        <v>74</v>
      </c>
      <c r="J128" s="37"/>
      <c r="K128" s="37"/>
      <c r="L128" s="37" t="s">
        <v>317</v>
      </c>
      <c r="M128" s="37"/>
      <c r="N128" s="38" t="s">
        <v>359</v>
      </c>
      <c r="O128" s="37"/>
      <c r="P128" s="37"/>
    </row>
    <row r="129" spans="1:16" s="39" customFormat="1" x14ac:dyDescent="0.2">
      <c r="A129" s="54"/>
      <c r="B129" s="54" t="s">
        <v>353</v>
      </c>
      <c r="C129" s="54" t="s">
        <v>346</v>
      </c>
      <c r="D129" s="54" t="s">
        <v>27</v>
      </c>
      <c r="E129" s="54"/>
      <c r="F129" s="54" t="s">
        <v>27</v>
      </c>
      <c r="G129" s="54"/>
      <c r="H129" s="54" t="s">
        <v>60</v>
      </c>
      <c r="I129" s="54"/>
      <c r="J129" s="54"/>
      <c r="K129" s="54"/>
      <c r="L129" s="54" t="s">
        <v>317</v>
      </c>
      <c r="M129" s="54"/>
      <c r="N129" s="55" t="s">
        <v>360</v>
      </c>
      <c r="O129" s="37"/>
      <c r="P129" s="37"/>
    </row>
    <row r="130" spans="1:16" s="39" customFormat="1" x14ac:dyDescent="0.2">
      <c r="A130" s="37"/>
      <c r="B130" s="37" t="s">
        <v>354</v>
      </c>
      <c r="C130" s="37" t="s">
        <v>346</v>
      </c>
      <c r="D130" s="37" t="s">
        <v>361</v>
      </c>
      <c r="E130" s="56">
        <v>0.9</v>
      </c>
      <c r="F130" s="37" t="s">
        <v>27</v>
      </c>
      <c r="G130" s="37"/>
      <c r="H130" s="37" t="s">
        <v>60</v>
      </c>
      <c r="I130" s="37" t="s">
        <v>56</v>
      </c>
      <c r="J130" s="37"/>
      <c r="K130" s="37"/>
      <c r="L130" s="37" t="s">
        <v>450</v>
      </c>
      <c r="M130" s="37"/>
      <c r="N130" s="38" t="s">
        <v>362</v>
      </c>
      <c r="O130" s="37"/>
      <c r="P130" s="37"/>
    </row>
    <row r="131" spans="1:16" s="39" customFormat="1" x14ac:dyDescent="0.2">
      <c r="A131" s="37"/>
      <c r="B131" s="37" t="s">
        <v>358</v>
      </c>
      <c r="C131" s="37" t="s">
        <v>346</v>
      </c>
      <c r="D131" s="37" t="s">
        <v>27</v>
      </c>
      <c r="E131" s="56">
        <v>1</v>
      </c>
      <c r="F131" s="37" t="s">
        <v>27</v>
      </c>
      <c r="G131" s="37"/>
      <c r="H131" s="37" t="s">
        <v>60</v>
      </c>
      <c r="I131" s="37" t="s">
        <v>56</v>
      </c>
      <c r="J131" s="37"/>
      <c r="K131" s="37"/>
      <c r="L131" s="37" t="s">
        <v>450</v>
      </c>
      <c r="M131" s="37"/>
      <c r="N131" s="38" t="s">
        <v>363</v>
      </c>
      <c r="O131" s="37"/>
      <c r="P131" s="37"/>
    </row>
    <row r="132" spans="1:16" x14ac:dyDescent="0.2">
      <c r="A132" s="2" t="s">
        <v>451</v>
      </c>
      <c r="B132" s="2" t="s">
        <v>452</v>
      </c>
      <c r="C132" s="2" t="s">
        <v>451</v>
      </c>
      <c r="D132" s="2" t="s">
        <v>65</v>
      </c>
      <c r="E132" s="2"/>
      <c r="F132" s="2" t="s">
        <v>14</v>
      </c>
      <c r="G132" s="2"/>
      <c r="H132" s="2" t="s">
        <v>453</v>
      </c>
      <c r="I132" s="2" t="s">
        <v>454</v>
      </c>
      <c r="J132" s="2" t="s">
        <v>430</v>
      </c>
      <c r="K132" s="2" t="s">
        <v>25</v>
      </c>
      <c r="L132" s="2" t="s">
        <v>455</v>
      </c>
      <c r="M132" s="2"/>
      <c r="N132" s="4" t="s">
        <v>456</v>
      </c>
      <c r="O132" s="2"/>
      <c r="P132" s="2"/>
    </row>
    <row r="133" spans="1:16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4"/>
      <c r="O133" s="2"/>
      <c r="P133" s="2"/>
    </row>
    <row r="134" spans="1:16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4"/>
      <c r="O134" s="2"/>
      <c r="P134" s="2"/>
    </row>
    <row r="135" spans="1:16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4"/>
      <c r="O135" s="2"/>
      <c r="P135" s="2"/>
    </row>
    <row r="136" spans="1:16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4"/>
      <c r="O136" s="2"/>
      <c r="P136" s="2"/>
    </row>
    <row r="137" spans="1:16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4"/>
      <c r="O137" s="2"/>
      <c r="P137" s="2"/>
    </row>
    <row r="138" spans="1:16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4"/>
      <c r="O138" s="2"/>
      <c r="P138" s="2"/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</vt:i4>
      </vt:variant>
    </vt:vector>
  </HeadingPairs>
  <TitlesOfParts>
    <vt:vector size="3" baseType="lpstr">
      <vt:lpstr>גיליון1</vt:lpstr>
      <vt:lpstr>גיליון2</vt:lpstr>
      <vt:lpstr>גיליון3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hila</dc:creator>
  <cp:lastModifiedBy>Owner</cp:lastModifiedBy>
  <dcterms:created xsi:type="dcterms:W3CDTF">2014-12-06T11:48:09Z</dcterms:created>
  <dcterms:modified xsi:type="dcterms:W3CDTF">2015-10-28T06:06:57Z</dcterms:modified>
</cp:coreProperties>
</file>